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CONAC\4to trim\"/>
    </mc:Choice>
  </mc:AlternateContent>
  <xr:revisionPtr revIDLastSave="0" documentId="13_ncr:1_{DCBAD28D-BA4F-42A2-8B38-7C8AD29A8084}" xr6:coauthVersionLast="47" xr6:coauthVersionMax="47" xr10:uidLastSave="{00000000-0000-0000-0000-000000000000}"/>
  <bookViews>
    <workbookView xWindow="-120" yWindow="-120" windowWidth="29040" windowHeight="15840" xr2:uid="{D15D8E48-90B6-4B3B-92A4-BBE058F75812}"/>
  </bookViews>
  <sheets>
    <sheet name="R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 localSheetId="0">#REF!</definedName>
    <definedName name="Abr">#REF!</definedName>
    <definedName name="anexo" localSheetId="0">[1]ECABR!#REF!</definedName>
    <definedName name="anexo">[1]ECABR!#REF!</definedName>
    <definedName name="_xlnm.Extract" localSheetId="0">[4]EGRESOS!#REF!</definedName>
    <definedName name="_xlnm.Extract">[4]EGRESOS!#REF!</definedName>
    <definedName name="_xlnm.Print_Area" localSheetId="0">RAS!$A$1:$H$153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 localSheetId="0">[1]ECABR!#REF!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7" i="1" l="1"/>
</calcChain>
</file>

<file path=xl/sharedStrings.xml><?xml version="1.0" encoding="utf-8"?>
<sst xmlns="http://schemas.openxmlformats.org/spreadsheetml/2006/main" count="459" uniqueCount="238">
  <si>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</si>
  <si>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</si>
  <si>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</si>
  <si>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</si>
  <si>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</si>
  <si>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</si>
  <si>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</si>
  <si>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</si>
  <si>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4420 Becas y otras ayudas para programas de capacitación</t>
  </si>
  <si>
    <t>X</t>
  </si>
  <si>
    <t>SOCIAL 253</t>
  </si>
  <si>
    <t>BRAYAN ALEJANDRO HERNANDEZ ARCOS</t>
  </si>
  <si>
    <t>HEAB020324HGTRRRA2</t>
  </si>
  <si>
    <t>HEAB020324</t>
  </si>
  <si>
    <t>ALEXIS JAVIER DIOSDADO SANTANA</t>
  </si>
  <si>
    <t>DISA030104HGTSNLA2</t>
  </si>
  <si>
    <t>DISA030104</t>
  </si>
  <si>
    <t>DIANA LAURA LOZANO LOZANO</t>
  </si>
  <si>
    <t>LOLD041216MGTZZNA5</t>
  </si>
  <si>
    <t>LOLD041216</t>
  </si>
  <si>
    <t>BEATRIZ ANGELICA RAMIREZ SANDOVAL</t>
  </si>
  <si>
    <t>RASB021009MGTMNTA8</t>
  </si>
  <si>
    <t>RASB021009</t>
  </si>
  <si>
    <t>DIEGO ANTONIO NAVEDA COLORADO</t>
  </si>
  <si>
    <t>NACD041209HGTVLGA2</t>
  </si>
  <si>
    <t>NACD041209</t>
  </si>
  <si>
    <t>CARMEN FERNANDA ESTRADA ESCOBEDO</t>
  </si>
  <si>
    <t>EAEC021206MGTSSRA7</t>
  </si>
  <si>
    <t>EAEC021206</t>
  </si>
  <si>
    <t>VICTOR RUBEN RUIZ MARQUEZ</t>
  </si>
  <si>
    <t>RUMV040115HGTZRCA3</t>
  </si>
  <si>
    <t>RUMV040115</t>
  </si>
  <si>
    <t>DIEGO FERNANDO VELAZQUEZ BARROSO</t>
  </si>
  <si>
    <t>VEBD050620HGTLRGA1</t>
  </si>
  <si>
    <t>VEBD050620</t>
  </si>
  <si>
    <t>EVELYN JAZMIN HERRERA LANDIN</t>
  </si>
  <si>
    <t>HELE030923MGTRNVA9</t>
  </si>
  <si>
    <t>HELE030923</t>
  </si>
  <si>
    <t>JUAN EMMANUEL PEREZ ARREDONDO</t>
  </si>
  <si>
    <t>PEAJ050118HGTRRNA2</t>
  </si>
  <si>
    <t>PEAJ050118</t>
  </si>
  <si>
    <t>OSCAR IVAN NIETO RANGEL</t>
  </si>
  <si>
    <t>NIRO050515HGTTNSA5</t>
  </si>
  <si>
    <t>NIRO050515</t>
  </si>
  <si>
    <t>JAZMIN ALEJANDRA AMAYA HERNANDEZ</t>
  </si>
  <si>
    <t>AAHJ980612MGTMRZ01</t>
  </si>
  <si>
    <t>AAHJ980612</t>
  </si>
  <si>
    <t>ISAAC MATEO LOPEZ LOZANO</t>
  </si>
  <si>
    <t>LOLI040713HGTPZSA6</t>
  </si>
  <si>
    <t>LOLI040713</t>
  </si>
  <si>
    <t>JAIRO JOSUE MARTINEZ GONZALEZ</t>
  </si>
  <si>
    <t>MAGJ050209HGTRNRA1</t>
  </si>
  <si>
    <t>MAGJ050209</t>
  </si>
  <si>
    <t>JOSUE RAMIREZ ARREDONDO</t>
  </si>
  <si>
    <t>RAAJ061202HGTMRSA4</t>
  </si>
  <si>
    <t>RAAJ061202</t>
  </si>
  <si>
    <t>4410 Ayudas sociales a personas</t>
  </si>
  <si>
    <t>MUMA041221MGTRRNA1</t>
  </si>
  <si>
    <t>MUMA041221</t>
  </si>
  <si>
    <t>TOTAL</t>
  </si>
  <si>
    <t>Bajo protesta de decir verdad declaramos que los Estados Financieros y sus Notas son razonablemente correctos y responsabilidad del emisor</t>
  </si>
  <si>
    <t>Lic. Félix Valencia Rocha</t>
  </si>
  <si>
    <t>Subdirector de Administración y Finanzas</t>
  </si>
  <si>
    <t xml:space="preserve"> ESMERALDA LIZETH ORTEGA MEZA</t>
  </si>
  <si>
    <t>OEME040514MGTRZSA8 </t>
  </si>
  <si>
    <t>OEME040514</t>
  </si>
  <si>
    <t>ABRIL ANGELICA SANDOVAL VALLEJO</t>
  </si>
  <si>
    <t>SAVA030531MGTNLBA3</t>
  </si>
  <si>
    <t>SAVA030531</t>
  </si>
  <si>
    <t>AILTON ISAAC ORTEGA LUNA</t>
  </si>
  <si>
    <t>OELA010601HGTRNLA5</t>
  </si>
  <si>
    <t>OELA010601</t>
  </si>
  <si>
    <t>ALONDRA GUADALUPE MARIA JOSE GUERRERO ARENAS</t>
  </si>
  <si>
    <t>GUAA020624MGTRRLA4</t>
  </si>
  <si>
    <t>GUAA020624</t>
  </si>
  <si>
    <t>AMÉRICA MONTSERRAT AGUILAR GÓMEZ</t>
  </si>
  <si>
    <t>AUGA040429MGTGMMA8</t>
  </si>
  <si>
    <t>AUGA040429</t>
  </si>
  <si>
    <t xml:space="preserve">ANAHI MURRIETA MARAÑÓN </t>
  </si>
  <si>
    <t xml:space="preserve">ANAYELI ORTEGA PRIETO </t>
  </si>
  <si>
    <t>OEPA040714MGTRRNA2</t>
  </si>
  <si>
    <t>OEPA040714</t>
  </si>
  <si>
    <t>ANTONIO BECERRA ARELLANO</t>
  </si>
  <si>
    <t>BEAA070112HGTCRNA5</t>
  </si>
  <si>
    <t>BEAA070112</t>
  </si>
  <si>
    <t>ARMANDO RODRIGUEZ RAMIREZ</t>
  </si>
  <si>
    <t>RORA050405HGTDMRA4</t>
  </si>
  <si>
    <t>RORA050405</t>
  </si>
  <si>
    <t>AZUCENA ABIGAIL VARGAS HERNANDEZ</t>
  </si>
  <si>
    <t>VAHA001101MGTRRZA2</t>
  </si>
  <si>
    <t>VAHA001101</t>
  </si>
  <si>
    <t>BRANDON GABRIEL LOZANO ROMERO</t>
  </si>
  <si>
    <t>LORB951206HGTZMR05</t>
  </si>
  <si>
    <t>LORB951206</t>
  </si>
  <si>
    <t>BRYAN GUTIÉRREZ GRACIANO</t>
  </si>
  <si>
    <t>GUGB030523HGTTRRA9</t>
  </si>
  <si>
    <t>GUGB030523</t>
  </si>
  <si>
    <t>CARLOS DANIEL PALAFOX RETANA</t>
  </si>
  <si>
    <t>PARC990628HGTLTR06</t>
  </si>
  <si>
    <t>PARC99062</t>
  </si>
  <si>
    <t>CARLOS LEONARDO NAVARRO PADILLA</t>
  </si>
  <si>
    <t>NAPC070313HGTVDRA5</t>
  </si>
  <si>
    <t>NAPC070313</t>
  </si>
  <si>
    <t>CASTRO HERNÁNDEZ LEONARDO</t>
  </si>
  <si>
    <t>CAHL050815HGTSRNA5</t>
  </si>
  <si>
    <t>CAHL050815</t>
  </si>
  <si>
    <t>CHRISTOPHER ERIK CATARINO PALAFOX MARÍN</t>
  </si>
  <si>
    <t>PAMC060302HGTLRHA5</t>
  </si>
  <si>
    <t>PAMC060302</t>
  </si>
  <si>
    <t>DAMARIS SARAI PONCE HERNÁNDEZ</t>
  </si>
  <si>
    <t>POHD030922MGTNRMA3</t>
  </si>
  <si>
    <t>POHD030922</t>
  </si>
  <si>
    <t>DANTE ODISEO ULISES ALVARADO BECERRA</t>
  </si>
  <si>
    <t>AABD030319HGTLCNA6</t>
  </si>
  <si>
    <t>AABD030319</t>
  </si>
  <si>
    <t>EDUARS MICHEL GONZÁLEZ ZARATE</t>
  </si>
  <si>
    <t>GOZE060629HGTNRDA2</t>
  </si>
  <si>
    <t>GOZE060629</t>
  </si>
  <si>
    <t>EMILIANO GRIMALDO PRADO</t>
  </si>
  <si>
    <t>GIPE050519HGTRRMA3</t>
  </si>
  <si>
    <t>GIPE050519</t>
  </si>
  <si>
    <t>ERIK YAHIR SANDOVAL RODRÍGUEZ</t>
  </si>
  <si>
    <t>SARE030801HGTNDRA5</t>
  </si>
  <si>
    <t>SARE030801</t>
  </si>
  <si>
    <t>ERIKA ORTEGA MEZA</t>
  </si>
  <si>
    <t>OEME040904MGTRZRA7</t>
  </si>
  <si>
    <t>OEME040904</t>
  </si>
  <si>
    <t>FELIPE ALBERTO MORALES TRUJILLO</t>
  </si>
  <si>
    <t>MOTF031228HDFRRLA7</t>
  </si>
  <si>
    <t>MOTF031228</t>
  </si>
  <si>
    <t xml:space="preserve">FELIPE COUTTOLENC MARTÍNEZ </t>
  </si>
  <si>
    <t>COMF020402HGRTRLA3</t>
  </si>
  <si>
    <t>COMF020402</t>
  </si>
  <si>
    <t>FERNANDA ZURYSADAI MARTINEZ CRUCES</t>
  </si>
  <si>
    <t>MACF030306MGTRRRA7</t>
  </si>
  <si>
    <t>MACF030306</t>
  </si>
  <si>
    <t>FERNANDO PÉREZ RIVERA</t>
  </si>
  <si>
    <t>PERF030210HGTRVRA0</t>
  </si>
  <si>
    <t>PERF030210</t>
  </si>
  <si>
    <t>FRANCISCO JAVIER MANZO MENDEZ</t>
  </si>
  <si>
    <t>MAMF031201HGTNNRA6</t>
  </si>
  <si>
    <t>MAMF031201</t>
  </si>
  <si>
    <t>GEOVANNI DE JESUS RAMIREZ RAMOS</t>
  </si>
  <si>
    <t>RARG031225HGTMMVA8</t>
  </si>
  <si>
    <t>RARG031225</t>
  </si>
  <si>
    <t>GRETEL ANDREA GALLARDO GARCIA</t>
  </si>
  <si>
    <t>GAGG031230MGTLRRA4</t>
  </si>
  <si>
    <t>GAGG031230</t>
  </si>
  <si>
    <t>ISRAEL MONTIEL LOPEZ</t>
  </si>
  <si>
    <t>MOLI031207HGTNPSA3</t>
  </si>
  <si>
    <t>MOLI031207</t>
  </si>
  <si>
    <t>JESSICA ALEJANDRA LUNA HERNANDEZ</t>
  </si>
  <si>
    <t>LUHJ041129MGTNRSA0</t>
  </si>
  <si>
    <t>LUHJ041129</t>
  </si>
  <si>
    <t>JESUS ALEJANDRO HERNANDEZ VENEGAS</t>
  </si>
  <si>
    <t>HEVJ041224HGTRNSA0</t>
  </si>
  <si>
    <t>HEVJ041224</t>
  </si>
  <si>
    <t>JOSE ALEJANDRO HERNANDEZ MURILLO</t>
  </si>
  <si>
    <t>HEMA020906HGTRRLA2</t>
  </si>
  <si>
    <t>HEMA020906</t>
  </si>
  <si>
    <t>JOSÉ LEONARDO PEÑA PATLÁN</t>
  </si>
  <si>
    <t>PEPL020621HGTXTNA5</t>
  </si>
  <si>
    <t>PEPL020621</t>
  </si>
  <si>
    <t>JOSÉ PABLO RAYAS OLMOS</t>
  </si>
  <si>
    <t>RAOP020712HGTYLBA5</t>
  </si>
  <si>
    <t>RAOP020712</t>
  </si>
  <si>
    <t>JOSH ADÁN AGUAYO MEZA</t>
  </si>
  <si>
    <t>AUMJ050620HGTGZSA6</t>
  </si>
  <si>
    <t>AUMJ050620</t>
  </si>
  <si>
    <t>JUAN ARYOKO CEDOMIO RÍOS</t>
  </si>
  <si>
    <t>CERJ050819HMCDSNB5</t>
  </si>
  <si>
    <t>CERJ050819</t>
  </si>
  <si>
    <t>JUAN DAVID MELENDEZ GONZALEZ</t>
  </si>
  <si>
    <t>MEGJ040824HGTLNNA5</t>
  </si>
  <si>
    <t>MEGJ040824</t>
  </si>
  <si>
    <t>JUAN NATANAEL MARTÍNEZ GUERRERO</t>
  </si>
  <si>
    <t>MAGJ070725HGTRRNA1</t>
  </si>
  <si>
    <t>MAGJ070725</t>
  </si>
  <si>
    <t>JULIO CESAR AVALOS RUIZ</t>
  </si>
  <si>
    <t>AARJ011204HGTVZLA9</t>
  </si>
  <si>
    <t>AARJ011204</t>
  </si>
  <si>
    <t>KAREN PAOLA MARTÍNEZ GONZÁLEZ</t>
  </si>
  <si>
    <t>MAGK030131MGTRNRA5</t>
  </si>
  <si>
    <t>MAGK030131</t>
  </si>
  <si>
    <t>LEONARDO RAMSÉS REGALADO SEGOVIANO</t>
  </si>
  <si>
    <t>RESL000204HGTGGNA0</t>
  </si>
  <si>
    <t>RESL000204</t>
  </si>
  <si>
    <t>LILIANA SARAÍ MENDÉZ MANRIQUEZ</t>
  </si>
  <si>
    <t>MEML040328MGTNNLA4</t>
  </si>
  <si>
    <t>MEML040328</t>
  </si>
  <si>
    <t>LUCIA DEL CARMEN RAMIREZ FRANCO</t>
  </si>
  <si>
    <t>RAFL060319MGTMRCA3</t>
  </si>
  <si>
    <t>RAFL060319</t>
  </si>
  <si>
    <t>LUIS ÁNGEL ESPINOSA MACIAS</t>
  </si>
  <si>
    <t>EIML011026HGTSCSA8</t>
  </si>
  <si>
    <t>EIML011026</t>
  </si>
  <si>
    <t>MANUEL HERNÁNDEZ ORTIZ</t>
  </si>
  <si>
    <t>HEOM030914HGTRRNA3</t>
  </si>
  <si>
    <t>HEOM030914</t>
  </si>
  <si>
    <t>MARIA ESMERALDA LOZANO AGUILAR</t>
  </si>
  <si>
    <t>LOAE020508MGTZGSA5</t>
  </si>
  <si>
    <t>LOAE020508</t>
  </si>
  <si>
    <t>MARÍA FERNANDA SEGOVIA DURÁN</t>
  </si>
  <si>
    <t>SEDF030326MGTGRRA7</t>
  </si>
  <si>
    <t>SEDF030326</t>
  </si>
  <si>
    <t>MARIANA PORRAS DELGADO</t>
  </si>
  <si>
    <t>PODM950714MGTRLR09</t>
  </si>
  <si>
    <t>PODM950714</t>
  </si>
  <si>
    <t xml:space="preserve">MARISOL LÓPEZ PÉREZ </t>
  </si>
  <si>
    <t>LOPM030223MGTPRRA9</t>
  </si>
  <si>
    <t>LOPM030223</t>
  </si>
  <si>
    <t>MATIAS ELISEO SOLORZANO RAMOS</t>
  </si>
  <si>
    <t>SORM020222HGTLMTA8</t>
  </si>
  <si>
    <t>SORM020222</t>
  </si>
  <si>
    <t>MIRIAM ALONDRA YAÑEZ AGUIRRE</t>
  </si>
  <si>
    <t>YAAM030901MGTXGRA7</t>
  </si>
  <si>
    <t>YAAM030901</t>
  </si>
  <si>
    <t>MOYRA DANIELA RAMÍREZ GONZÁLEZ</t>
  </si>
  <si>
    <t>RAGM040721MGTMNYA7</t>
  </si>
  <si>
    <t>RAGM040721</t>
  </si>
  <si>
    <t>OSCAR DANIEL LANDÍN RODRÍGUEZ</t>
  </si>
  <si>
    <t>LARO000411HGTNDSA4</t>
  </si>
  <si>
    <t>LARO000411</t>
  </si>
  <si>
    <t>PAMELA ASUSENA CHÍA RODRÍGUEZ</t>
  </si>
  <si>
    <t>CIRP020923MNEHDMA4</t>
  </si>
  <si>
    <t>CIRP020923</t>
  </si>
  <si>
    <t>RODRIGO ALFREDO ÁLVAREZ GARCÍA</t>
  </si>
  <si>
    <t>AAGR070327HGTLRDA3</t>
  </si>
  <si>
    <t>AAGR070327</t>
  </si>
  <si>
    <t>TRISTAN RANGEL HERNÁNDEZ</t>
  </si>
  <si>
    <t>RAHT060721HGTNRRA1</t>
  </si>
  <si>
    <t>RAHT060721</t>
  </si>
  <si>
    <t>XIMENA ALEJANDRA GUTIÉRREZ MEDINA</t>
  </si>
  <si>
    <t>GUMX030910MGTTDMA9</t>
  </si>
  <si>
    <t>GUMX030910</t>
  </si>
  <si>
    <t>Instituto Tecnológico Superior de Guanajuato
Montos Pagados por Ayudas y Subsidios
Del 1 de Octubre al 31 de Diciembre de 2025
(Cifras en pesos)</t>
  </si>
  <si>
    <t>Dra. Sandra Cecilia Guzmán Mora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</si>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</sst>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70" formatCode="_-* #,##0_-;\-* #,##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</cellStyleXfs>
  <cellXfs count="39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5" fillId="0" borderId="7" xfId="3" applyFont="1" applyBorder="1" applyAlignment="1" applyProtection="1">
      <alignment horizontal="left" vertical="center"/>
      <protection locked="0"/>
    </xf>
    <xf numFmtId="0" fontId="5" fillId="0" borderId="8" xfId="3" applyFont="1" applyBorder="1" applyAlignment="1" applyProtection="1">
      <alignment horizontal="center" vertical="center" wrapText="1"/>
      <protection locked="0"/>
    </xf>
    <xf numFmtId="0" fontId="5" fillId="0" borderId="8" xfId="3" applyFont="1" applyBorder="1" applyAlignment="1" applyProtection="1">
      <alignment horizontal="left" vertical="center" wrapText="1"/>
      <protection locked="0"/>
    </xf>
    <xf numFmtId="0" fontId="5" fillId="0" borderId="8" xfId="3" applyFont="1" applyBorder="1" applyAlignment="1" applyProtection="1">
      <alignment horizontal="right" vertical="center" wrapText="1"/>
      <protection locked="0"/>
    </xf>
    <xf numFmtId="0" fontId="5" fillId="0" borderId="10" xfId="3" applyFont="1" applyBorder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horizontal="left" vertical="center" wrapText="1"/>
      <protection locked="0"/>
    </xf>
    <xf numFmtId="0" fontId="5" fillId="0" borderId="0" xfId="3" applyFont="1" applyAlignment="1" applyProtection="1">
      <alignment horizontal="right" vertical="center" wrapText="1"/>
      <protection locked="0"/>
    </xf>
    <xf numFmtId="164" fontId="5" fillId="0" borderId="0" xfId="0" applyNumberFormat="1" applyFont="1"/>
    <xf numFmtId="0" fontId="5" fillId="0" borderId="10" xfId="3" applyFont="1" applyBorder="1" applyAlignment="1" applyProtection="1">
      <alignment horizontal="left" vertical="center" wrapText="1"/>
      <protection locked="0"/>
    </xf>
    <xf numFmtId="0" fontId="6" fillId="3" borderId="12" xfId="3" applyFont="1" applyFill="1" applyBorder="1" applyAlignment="1" applyProtection="1">
      <alignment horizontal="left"/>
      <protection locked="0"/>
    </xf>
    <xf numFmtId="0" fontId="5" fillId="3" borderId="13" xfId="3" applyFont="1" applyFill="1" applyBorder="1" applyAlignment="1" applyProtection="1">
      <alignment horizontal="left" vertical="center" wrapText="1"/>
      <protection locked="0"/>
    </xf>
    <xf numFmtId="0" fontId="6" fillId="3" borderId="13" xfId="3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Alignment="1">
      <alignment horizontal="left" vertical="top" wrapText="1"/>
    </xf>
    <xf numFmtId="4" fontId="5" fillId="0" borderId="0" xfId="0" applyNumberFormat="1" applyFont="1"/>
    <xf numFmtId="0" fontId="2" fillId="3" borderId="0" xfId="0" applyFont="1" applyFill="1" applyAlignment="1">
      <alignment vertical="top"/>
    </xf>
    <xf numFmtId="0" fontId="2" fillId="3" borderId="0" xfId="0" applyFont="1" applyFill="1"/>
    <xf numFmtId="43" fontId="2" fillId="3" borderId="0" xfId="1" applyFont="1" applyFill="1" applyBorder="1"/>
    <xf numFmtId="0" fontId="5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horizontal="center" vertical="top"/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0" fontId="8" fillId="0" borderId="0" xfId="0" applyFont="1"/>
    <xf numFmtId="0" fontId="5" fillId="0" borderId="0" xfId="0" applyFont="1" applyAlignment="1">
      <alignment horizontal="center"/>
    </xf>
    <xf numFmtId="0" fontId="2" fillId="3" borderId="0" xfId="0" applyFont="1" applyFill="1" applyAlignment="1" applyProtection="1">
      <alignment vertical="top"/>
      <protection locked="0"/>
    </xf>
    <xf numFmtId="0" fontId="5" fillId="0" borderId="0" xfId="0" applyFont="1" applyAlignment="1">
      <alignment horizontal="center"/>
    </xf>
    <xf numFmtId="170" fontId="5" fillId="3" borderId="9" xfId="1" applyNumberFormat="1" applyFont="1" applyFill="1" applyBorder="1" applyAlignment="1" applyProtection="1">
      <alignment vertical="center" wrapText="1"/>
      <protection locked="0"/>
    </xf>
    <xf numFmtId="170" fontId="5" fillId="3" borderId="11" xfId="1" applyNumberFormat="1" applyFont="1" applyFill="1" applyBorder="1" applyAlignment="1" applyProtection="1">
      <alignment vertical="center" wrapText="1"/>
      <protection locked="0"/>
    </xf>
    <xf numFmtId="170" fontId="5" fillId="3" borderId="11" xfId="1" applyNumberFormat="1" applyFont="1" applyFill="1" applyBorder="1" applyAlignment="1" applyProtection="1">
      <alignment horizontal="right" vertical="center" wrapText="1"/>
      <protection locked="0"/>
    </xf>
    <xf numFmtId="170" fontId="6" fillId="3" borderId="14" xfId="1" applyNumberFormat="1" applyFont="1" applyFill="1" applyBorder="1" applyAlignment="1" applyProtection="1">
      <alignment horizontal="right" vertical="center" wrapText="1"/>
      <protection locked="0"/>
    </xf>
  </cellXfs>
  <cellStyles count="4">
    <cellStyle name="Millares" xfId="1" builtinId="3"/>
    <cellStyle name="Normal" xfId="0" builtinId="0"/>
    <cellStyle name="Normal 2 2" xfId="2" xr:uid="{E8383115-D8B4-4831-AA96-1B6312EEBC1A}"/>
    <cellStyle name="Normal 3 15 2" xfId="3" xr:uid="{F653F1D6-EDA9-4020-A19A-3181D76EB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96193</xdr:colOff>
      <xdr:row>142</xdr:row>
      <xdr:rowOff>0</xdr:rowOff>
    </xdr:from>
    <xdr:to>
      <xdr:col>21</xdr:col>
      <xdr:colOff>257174</xdr:colOff>
      <xdr:row>150</xdr:row>
      <xdr:rowOff>460462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id="{31F11A03-69CB-4BF2-8CEE-A65979A0957E}"/>
            </a:ext>
          </a:extLst>
        </xdr:cNvPr>
        <xdr:cNvSpPr/>
      </xdr:nvSpPr>
      <xdr:spPr>
        <a:xfrm flipH="1">
          <a:off x="23108593" y="35575875"/>
          <a:ext cx="160981" cy="45752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Sin inform</a:t>
          </a:r>
        </a:p>
      </xdr:txBody>
    </xdr:sp>
    <xdr:clientData/>
  </xdr:twoCellAnchor>
  <xdr:twoCellAnchor>
    <xdr:from>
      <xdr:col>0</xdr:col>
      <xdr:colOff>809625</xdr:colOff>
      <xdr:row>151</xdr:row>
      <xdr:rowOff>0</xdr:rowOff>
    </xdr:from>
    <xdr:to>
      <xdr:col>1</xdr:col>
      <xdr:colOff>657225</xdr:colOff>
      <xdr:row>151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7A445F0-5CC3-4972-8852-55D551BB10F1}"/>
            </a:ext>
          </a:extLst>
        </xdr:cNvPr>
        <xdr:cNvCxnSpPr/>
      </xdr:nvCxnSpPr>
      <xdr:spPr>
        <a:xfrm>
          <a:off x="809625" y="40205025"/>
          <a:ext cx="33147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752475</xdr:colOff>
      <xdr:row>150</xdr:row>
      <xdr:rowOff>171450</xdr:rowOff>
    </xdr:from>
    <xdr:to>
      <xdr:col>4</xdr:col>
      <xdr:colOff>2552700</xdr:colOff>
      <xdr:row>150</xdr:row>
      <xdr:rowOff>171450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F91597F-18DF-4CA2-8090-07A268240DB0}"/>
            </a:ext>
          </a:extLst>
        </xdr:cNvPr>
        <xdr:cNvCxnSpPr/>
      </xdr:nvCxnSpPr>
      <xdr:spPr>
        <a:xfrm>
          <a:off x="7820025" y="39862125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96193</xdr:colOff>
      <xdr:row>76</xdr:row>
      <xdr:rowOff>0</xdr:rowOff>
    </xdr:from>
    <xdr:to>
      <xdr:col>21</xdr:col>
      <xdr:colOff>257174</xdr:colOff>
      <xdr:row>84</xdr:row>
      <xdr:rowOff>460462</xdr:rowOff>
    </xdr:to>
    <xdr:sp macro="" textlink="">
      <xdr:nvSpPr>
        <xdr:cNvPr id="5" name="Rectángulo 2">
          <a:extLst>
            <a:ext uri="{FF2B5EF4-FFF2-40B4-BE49-F238E27FC236}">
              <a16:creationId xmlns:a16="http://schemas.microsoft.com/office/drawing/2014/main" id="{7BED3C9B-11FD-45F7-A2E5-D132C561AB29}"/>
            </a:ext>
          </a:extLst>
        </xdr:cNvPr>
        <xdr:cNvSpPr/>
      </xdr:nvSpPr>
      <xdr:spPr>
        <a:xfrm flipH="1">
          <a:off x="23108593" y="5772150"/>
          <a:ext cx="160981" cy="14891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Sin inform</a:t>
          </a:r>
        </a:p>
      </xdr:txBody>
    </xdr:sp>
    <xdr:clientData/>
  </xdr:twoCellAnchor>
  <xdr:twoCellAnchor>
    <xdr:from>
      <xdr:col>4</xdr:col>
      <xdr:colOff>695325</xdr:colOff>
      <xdr:row>85</xdr:row>
      <xdr:rowOff>19050</xdr:rowOff>
    </xdr:from>
    <xdr:to>
      <xdr:col>4</xdr:col>
      <xdr:colOff>2495550</xdr:colOff>
      <xdr:row>85</xdr:row>
      <xdr:rowOff>19050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564F56B-03AE-45C3-A3B1-0D9E7F10AB47}"/>
            </a:ext>
          </a:extLst>
        </xdr:cNvPr>
        <xdr:cNvCxnSpPr/>
      </xdr:nvCxnSpPr>
      <xdr:spPr>
        <a:xfrm>
          <a:off x="7762875" y="7277100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628650</xdr:colOff>
      <xdr:row>85</xdr:row>
      <xdr:rowOff>19050</xdr:rowOff>
    </xdr:from>
    <xdr:to>
      <xdr:col>1</xdr:col>
      <xdr:colOff>352425</xdr:colOff>
      <xdr:row>85</xdr:row>
      <xdr:rowOff>19050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D70FCA3-BCAB-4D4B-87A7-D954D027E20C}"/>
            </a:ext>
          </a:extLst>
        </xdr:cNvPr>
        <xdr:cNvCxnSpPr/>
      </xdr:nvCxnSpPr>
      <xdr:spPr>
        <a:xfrm>
          <a:off x="628650" y="7277100"/>
          <a:ext cx="3190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Desktop/RESPALDO%20VANE/TESORERIA%202025/CONTA/CUENTA%20P&#218;BLICA/CONAC/3er%20trim/1.%20Formatos/3043_Archivo%20CPA%202025_IT%20ITES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 "/>
      <sheetName val="Conciliacion_Ig"/>
      <sheetName val="Conciliacion_Eg"/>
      <sheetName val="Notas Memoria"/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RAS"/>
      <sheetName val="CBP"/>
      <sheetName val="DGFR"/>
      <sheetName val="IAL"/>
      <sheetName val="REB"/>
      <sheetName val="BInmu"/>
      <sheetName val="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4622-E27B-4001-88DE-4DDCBCF59C4A}">
  <sheetPr>
    <tabColor theme="0" tint="-0.14999847407452621"/>
    <pageSetUpPr fitToPage="1"/>
  </sheetPr>
  <dimension ref="A1:I88"/>
  <sheetViews>
    <sheetView showGridLines="0" tabSelected="1" topLeftCell="A52" zoomScaleNormal="100" workbookViewId="0">
      <selection sqref="A1:H87"/>
    </sheetView>
  </sheetViews>
  <sheetFormatPr baseColWidth="10" defaultRowHeight="40.5" customHeight="1" x14ac:dyDescent="0.2"/>
  <cols>
    <col min="1" max="1" width="60.6640625" style="4" bestFit="1" customWidth="1"/>
    <col min="2" max="2" width="16.1640625" style="4" customWidth="1"/>
    <col min="3" max="3" width="17.1640625" style="4" customWidth="1"/>
    <col min="4" max="4" width="29.6640625" style="4" customWidth="1"/>
    <col min="5" max="5" width="56" style="4" bestFit="1" customWidth="1"/>
    <col min="6" max="6" width="28.83203125" style="4" customWidth="1"/>
    <col min="7" max="7" width="19.5" style="4" bestFit="1" customWidth="1"/>
    <col min="8" max="8" width="18.6640625" style="4" customWidth="1"/>
    <col min="9" max="16384" width="12" style="4"/>
  </cols>
  <sheetData>
    <row r="1" spans="1:8" ht="58.5" customHeight="1" x14ac:dyDescent="0.2">
      <c r="A1" s="1" t="s">
        <v>235</v>
      </c>
      <c r="B1" s="2"/>
      <c r="C1" s="2"/>
      <c r="D1" s="2"/>
      <c r="E1" s="2"/>
      <c r="F1" s="2"/>
      <c r="G1" s="2"/>
      <c r="H1" s="3"/>
    </row>
    <row r="2" spans="1:8" ht="26.25" thickBot="1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</row>
    <row r="3" spans="1:8" ht="12.75" x14ac:dyDescent="0.2">
      <c r="A3" s="8" t="s">
        <v>56</v>
      </c>
      <c r="B3" s="9" t="s">
        <v>9</v>
      </c>
      <c r="C3" s="10"/>
      <c r="D3" s="9" t="s">
        <v>10</v>
      </c>
      <c r="E3" s="10" t="s">
        <v>63</v>
      </c>
      <c r="F3" s="10" t="s">
        <v>64</v>
      </c>
      <c r="G3" s="11" t="s">
        <v>65</v>
      </c>
      <c r="H3" s="35">
        <v>3333.33</v>
      </c>
    </row>
    <row r="4" spans="1:8" ht="12.75" x14ac:dyDescent="0.2">
      <c r="A4" s="12" t="s">
        <v>56</v>
      </c>
      <c r="B4" s="13" t="s">
        <v>9</v>
      </c>
      <c r="C4" s="14"/>
      <c r="D4" s="13" t="s">
        <v>10</v>
      </c>
      <c r="E4" s="14" t="s">
        <v>66</v>
      </c>
      <c r="F4" s="14" t="s">
        <v>67</v>
      </c>
      <c r="G4" s="15" t="s">
        <v>68</v>
      </c>
      <c r="H4" s="36">
        <v>2130.4299999999998</v>
      </c>
    </row>
    <row r="5" spans="1:8" ht="12.75" x14ac:dyDescent="0.2">
      <c r="A5" s="12" t="s">
        <v>56</v>
      </c>
      <c r="B5" s="13" t="s">
        <v>9</v>
      </c>
      <c r="C5" s="14"/>
      <c r="D5" s="13" t="s">
        <v>10</v>
      </c>
      <c r="E5" s="14" t="s">
        <v>69</v>
      </c>
      <c r="F5" s="14" t="s">
        <v>70</v>
      </c>
      <c r="G5" s="15" t="s">
        <v>71</v>
      </c>
      <c r="H5" s="36">
        <v>2130.4299999999998</v>
      </c>
    </row>
    <row r="6" spans="1:8" ht="25.5" x14ac:dyDescent="0.2">
      <c r="A6" s="12" t="s">
        <v>56</v>
      </c>
      <c r="B6" s="13" t="s">
        <v>9</v>
      </c>
      <c r="C6" s="14"/>
      <c r="D6" s="13" t="s">
        <v>10</v>
      </c>
      <c r="E6" s="14" t="s">
        <v>72</v>
      </c>
      <c r="F6" s="14" t="s">
        <v>73</v>
      </c>
      <c r="G6" s="15" t="s">
        <v>74</v>
      </c>
      <c r="H6" s="36">
        <v>1499.99</v>
      </c>
    </row>
    <row r="7" spans="1:8" ht="12.75" x14ac:dyDescent="0.2">
      <c r="A7" s="12" t="s">
        <v>56</v>
      </c>
      <c r="B7" s="13" t="s">
        <v>9</v>
      </c>
      <c r="C7" s="14"/>
      <c r="D7" s="13" t="s">
        <v>10</v>
      </c>
      <c r="E7" s="14" t="s">
        <v>75</v>
      </c>
      <c r="F7" s="14" t="s">
        <v>76</v>
      </c>
      <c r="G7" s="15" t="s">
        <v>77</v>
      </c>
      <c r="H7" s="36">
        <v>3630.42</v>
      </c>
    </row>
    <row r="8" spans="1:8" ht="12.75" x14ac:dyDescent="0.2">
      <c r="A8" s="12" t="s">
        <v>56</v>
      </c>
      <c r="B8" s="13" t="s">
        <v>9</v>
      </c>
      <c r="C8" s="14"/>
      <c r="D8" s="13" t="s">
        <v>10</v>
      </c>
      <c r="E8" s="14" t="s">
        <v>78</v>
      </c>
      <c r="F8" s="14" t="s">
        <v>57</v>
      </c>
      <c r="G8" s="15" t="s">
        <v>58</v>
      </c>
      <c r="H8" s="36">
        <v>2130.4299999999998</v>
      </c>
    </row>
    <row r="9" spans="1:8" ht="12.75" x14ac:dyDescent="0.2">
      <c r="A9" s="12" t="s">
        <v>56</v>
      </c>
      <c r="B9" s="13" t="s">
        <v>9</v>
      </c>
      <c r="C9" s="14"/>
      <c r="D9" s="13" t="s">
        <v>10</v>
      </c>
      <c r="E9" s="14" t="s">
        <v>79</v>
      </c>
      <c r="F9" s="14" t="s">
        <v>80</v>
      </c>
      <c r="G9" s="15" t="s">
        <v>81</v>
      </c>
      <c r="H9" s="36">
        <v>2130.4299999999998</v>
      </c>
    </row>
    <row r="10" spans="1:8" ht="12.75" x14ac:dyDescent="0.2">
      <c r="A10" s="12" t="s">
        <v>56</v>
      </c>
      <c r="B10" s="13" t="s">
        <v>9</v>
      </c>
      <c r="C10" s="14"/>
      <c r="D10" s="13" t="s">
        <v>10</v>
      </c>
      <c r="E10" s="14" t="s">
        <v>82</v>
      </c>
      <c r="F10" s="14" t="s">
        <v>83</v>
      </c>
      <c r="G10" s="15" t="s">
        <v>84</v>
      </c>
      <c r="H10" s="36">
        <v>808.25</v>
      </c>
    </row>
    <row r="11" spans="1:8" ht="12.75" x14ac:dyDescent="0.2">
      <c r="A11" s="12" t="s">
        <v>56</v>
      </c>
      <c r="B11" s="13" t="s">
        <v>9</v>
      </c>
      <c r="C11" s="14"/>
      <c r="D11" s="13" t="s">
        <v>10</v>
      </c>
      <c r="E11" s="14" t="s">
        <v>85</v>
      </c>
      <c r="F11" s="14" t="s">
        <v>86</v>
      </c>
      <c r="G11" s="15" t="s">
        <v>87</v>
      </c>
      <c r="H11" s="36">
        <v>333.37</v>
      </c>
    </row>
    <row r="12" spans="1:8" ht="12.75" x14ac:dyDescent="0.2">
      <c r="A12" s="12" t="s">
        <v>56</v>
      </c>
      <c r="B12" s="13" t="s">
        <v>9</v>
      </c>
      <c r="C12" s="14"/>
      <c r="D12" s="13" t="s">
        <v>10</v>
      </c>
      <c r="E12" s="14" t="s">
        <v>88</v>
      </c>
      <c r="F12" s="14" t="s">
        <v>89</v>
      </c>
      <c r="G12" s="15" t="s">
        <v>90</v>
      </c>
      <c r="H12" s="36">
        <v>3630.42</v>
      </c>
    </row>
    <row r="13" spans="1:8" ht="12.75" x14ac:dyDescent="0.2">
      <c r="A13" s="12" t="s">
        <v>56</v>
      </c>
      <c r="B13" s="13" t="s">
        <v>9</v>
      </c>
      <c r="C13" s="14"/>
      <c r="D13" s="13" t="s">
        <v>10</v>
      </c>
      <c r="E13" s="14" t="s">
        <v>91</v>
      </c>
      <c r="F13" s="14" t="s">
        <v>92</v>
      </c>
      <c r="G13" s="15" t="s">
        <v>93</v>
      </c>
      <c r="H13" s="36">
        <v>2130.4299999999998</v>
      </c>
    </row>
    <row r="14" spans="1:8" ht="12.75" x14ac:dyDescent="0.2">
      <c r="A14" s="12" t="s">
        <v>56</v>
      </c>
      <c r="B14" s="13" t="s">
        <v>9</v>
      </c>
      <c r="C14" s="14"/>
      <c r="D14" s="13" t="s">
        <v>10</v>
      </c>
      <c r="E14" s="14" t="s">
        <v>94</v>
      </c>
      <c r="F14" s="14" t="s">
        <v>95</v>
      </c>
      <c r="G14" s="15" t="s">
        <v>96</v>
      </c>
      <c r="H14" s="36">
        <v>333.33</v>
      </c>
    </row>
    <row r="15" spans="1:8" ht="12.75" x14ac:dyDescent="0.2">
      <c r="A15" s="12" t="s">
        <v>56</v>
      </c>
      <c r="B15" s="13" t="s">
        <v>9</v>
      </c>
      <c r="C15" s="14"/>
      <c r="D15" s="13" t="s">
        <v>10</v>
      </c>
      <c r="E15" s="14" t="s">
        <v>97</v>
      </c>
      <c r="F15" s="14" t="s">
        <v>98</v>
      </c>
      <c r="G15" s="15" t="s">
        <v>99</v>
      </c>
      <c r="H15" s="36">
        <v>1499.99</v>
      </c>
    </row>
    <row r="16" spans="1:8" ht="12.75" x14ac:dyDescent="0.2">
      <c r="A16" s="12" t="s">
        <v>56</v>
      </c>
      <c r="B16" s="13" t="s">
        <v>9</v>
      </c>
      <c r="C16" s="14"/>
      <c r="D16" s="13" t="s">
        <v>10</v>
      </c>
      <c r="E16" s="14" t="s">
        <v>100</v>
      </c>
      <c r="F16" s="14" t="s">
        <v>101</v>
      </c>
      <c r="G16" s="15" t="s">
        <v>102</v>
      </c>
      <c r="H16" s="36">
        <v>333.33</v>
      </c>
    </row>
    <row r="17" spans="1:8" ht="12.75" x14ac:dyDescent="0.2">
      <c r="A17" s="12" t="s">
        <v>56</v>
      </c>
      <c r="B17" s="13" t="s">
        <v>9</v>
      </c>
      <c r="C17" s="14"/>
      <c r="D17" s="13" t="s">
        <v>10</v>
      </c>
      <c r="E17" s="14" t="s">
        <v>103</v>
      </c>
      <c r="F17" s="14" t="s">
        <v>104</v>
      </c>
      <c r="G17" s="15" t="s">
        <v>105</v>
      </c>
      <c r="H17" s="36">
        <v>1499.99</v>
      </c>
    </row>
    <row r="18" spans="1:8" ht="12.75" x14ac:dyDescent="0.2">
      <c r="A18" s="12" t="s">
        <v>56</v>
      </c>
      <c r="B18" s="13" t="s">
        <v>9</v>
      </c>
      <c r="C18" s="14"/>
      <c r="D18" s="13" t="s">
        <v>10</v>
      </c>
      <c r="E18" s="14" t="s">
        <v>106</v>
      </c>
      <c r="F18" s="14" t="s">
        <v>107</v>
      </c>
      <c r="G18" s="15" t="s">
        <v>108</v>
      </c>
      <c r="H18" s="36">
        <v>333.33</v>
      </c>
    </row>
    <row r="19" spans="1:8" ht="12.75" x14ac:dyDescent="0.2">
      <c r="A19" s="12" t="s">
        <v>56</v>
      </c>
      <c r="B19" s="13" t="s">
        <v>9</v>
      </c>
      <c r="C19" s="14"/>
      <c r="D19" s="13" t="s">
        <v>10</v>
      </c>
      <c r="E19" s="14" t="s">
        <v>109</v>
      </c>
      <c r="F19" s="14" t="s">
        <v>110</v>
      </c>
      <c r="G19" s="15" t="s">
        <v>111</v>
      </c>
      <c r="H19" s="36">
        <v>2130.4299999999998</v>
      </c>
    </row>
    <row r="20" spans="1:8" ht="12.75" x14ac:dyDescent="0.2">
      <c r="A20" s="12" t="s">
        <v>56</v>
      </c>
      <c r="B20" s="13" t="s">
        <v>9</v>
      </c>
      <c r="C20" s="14"/>
      <c r="D20" s="13" t="s">
        <v>10</v>
      </c>
      <c r="E20" s="14" t="s">
        <v>112</v>
      </c>
      <c r="F20" s="14" t="s">
        <v>113</v>
      </c>
      <c r="G20" s="15" t="s">
        <v>114</v>
      </c>
      <c r="H20" s="36">
        <v>359.57</v>
      </c>
    </row>
    <row r="21" spans="1:8" ht="12.75" x14ac:dyDescent="0.2">
      <c r="A21" s="12" t="s">
        <v>56</v>
      </c>
      <c r="B21" s="13" t="s">
        <v>9</v>
      </c>
      <c r="C21" s="14"/>
      <c r="D21" s="13" t="s">
        <v>10</v>
      </c>
      <c r="E21" s="14" t="s">
        <v>23</v>
      </c>
      <c r="F21" s="14" t="s">
        <v>24</v>
      </c>
      <c r="G21" s="15" t="s">
        <v>25</v>
      </c>
      <c r="H21" s="36">
        <v>333.33</v>
      </c>
    </row>
    <row r="22" spans="1:8" ht="12.75" x14ac:dyDescent="0.2">
      <c r="A22" s="12" t="s">
        <v>56</v>
      </c>
      <c r="B22" s="13" t="s">
        <v>9</v>
      </c>
      <c r="C22" s="14"/>
      <c r="D22" s="13" t="s">
        <v>10</v>
      </c>
      <c r="E22" s="14" t="s">
        <v>115</v>
      </c>
      <c r="F22" s="14" t="s">
        <v>116</v>
      </c>
      <c r="G22" s="15" t="s">
        <v>117</v>
      </c>
      <c r="H22" s="36">
        <v>333.33</v>
      </c>
    </row>
    <row r="23" spans="1:8" ht="12.75" x14ac:dyDescent="0.2">
      <c r="A23" s="12" t="s">
        <v>56</v>
      </c>
      <c r="B23" s="13" t="s">
        <v>9</v>
      </c>
      <c r="C23" s="14"/>
      <c r="D23" s="13" t="s">
        <v>10</v>
      </c>
      <c r="E23" s="14" t="s">
        <v>118</v>
      </c>
      <c r="F23" s="14" t="s">
        <v>119</v>
      </c>
      <c r="G23" s="15" t="s">
        <v>120</v>
      </c>
      <c r="H23" s="36">
        <v>333.33</v>
      </c>
    </row>
    <row r="24" spans="1:8" ht="12.75" x14ac:dyDescent="0.2">
      <c r="A24" s="12" t="s">
        <v>56</v>
      </c>
      <c r="B24" s="13" t="s">
        <v>9</v>
      </c>
      <c r="C24" s="14"/>
      <c r="D24" s="13" t="s">
        <v>10</v>
      </c>
      <c r="E24" s="14" t="s">
        <v>121</v>
      </c>
      <c r="F24" s="14" t="s">
        <v>122</v>
      </c>
      <c r="G24" s="15" t="s">
        <v>123</v>
      </c>
      <c r="H24" s="36">
        <v>333.33</v>
      </c>
    </row>
    <row r="25" spans="1:8" ht="12.75" x14ac:dyDescent="0.2">
      <c r="A25" s="12" t="s">
        <v>56</v>
      </c>
      <c r="B25" s="13" t="s">
        <v>9</v>
      </c>
      <c r="C25" s="14"/>
      <c r="D25" s="13" t="s">
        <v>10</v>
      </c>
      <c r="E25" s="14" t="s">
        <v>124</v>
      </c>
      <c r="F25" s="14" t="s">
        <v>125</v>
      </c>
      <c r="G25" s="15" t="s">
        <v>126</v>
      </c>
      <c r="H25" s="36">
        <v>1499.99</v>
      </c>
    </row>
    <row r="26" spans="1:8" ht="12.75" x14ac:dyDescent="0.2">
      <c r="A26" s="12" t="s">
        <v>56</v>
      </c>
      <c r="B26" s="13" t="s">
        <v>9</v>
      </c>
      <c r="C26" s="14"/>
      <c r="D26" s="13" t="s">
        <v>10</v>
      </c>
      <c r="E26" s="14" t="s">
        <v>127</v>
      </c>
      <c r="F26" s="14" t="s">
        <v>128</v>
      </c>
      <c r="G26" s="15" t="s">
        <v>129</v>
      </c>
      <c r="H26" s="36">
        <v>2130.4299999999998</v>
      </c>
    </row>
    <row r="27" spans="1:8" ht="12.75" x14ac:dyDescent="0.2">
      <c r="A27" s="12" t="s">
        <v>56</v>
      </c>
      <c r="B27" s="13" t="s">
        <v>9</v>
      </c>
      <c r="C27" s="14"/>
      <c r="D27" s="13" t="s">
        <v>10</v>
      </c>
      <c r="E27" s="14" t="s">
        <v>130</v>
      </c>
      <c r="F27" s="14" t="s">
        <v>131</v>
      </c>
      <c r="G27" s="15" t="s">
        <v>132</v>
      </c>
      <c r="H27" s="36">
        <v>2130.4299999999998</v>
      </c>
    </row>
    <row r="28" spans="1:8" ht="12.75" x14ac:dyDescent="0.2">
      <c r="A28" s="12" t="s">
        <v>56</v>
      </c>
      <c r="B28" s="13" t="s">
        <v>9</v>
      </c>
      <c r="C28" s="14"/>
      <c r="D28" s="13" t="s">
        <v>10</v>
      </c>
      <c r="E28" s="14" t="s">
        <v>133</v>
      </c>
      <c r="F28" s="14" t="s">
        <v>134</v>
      </c>
      <c r="G28" s="15" t="s">
        <v>135</v>
      </c>
      <c r="H28" s="36">
        <v>3630.42</v>
      </c>
    </row>
    <row r="29" spans="1:8" ht="12.75" x14ac:dyDescent="0.2">
      <c r="A29" s="12" t="s">
        <v>56</v>
      </c>
      <c r="B29" s="13" t="s">
        <v>9</v>
      </c>
      <c r="C29" s="14"/>
      <c r="D29" s="13" t="s">
        <v>10</v>
      </c>
      <c r="E29" s="14" t="s">
        <v>136</v>
      </c>
      <c r="F29" s="14" t="s">
        <v>137</v>
      </c>
      <c r="G29" s="15" t="s">
        <v>138</v>
      </c>
      <c r="H29" s="36">
        <v>1499.99</v>
      </c>
    </row>
    <row r="30" spans="1:8" ht="12.75" x14ac:dyDescent="0.2">
      <c r="A30" s="12" t="s">
        <v>56</v>
      </c>
      <c r="B30" s="13" t="s">
        <v>9</v>
      </c>
      <c r="C30" s="14"/>
      <c r="D30" s="13" t="s">
        <v>10</v>
      </c>
      <c r="E30" s="14" t="s">
        <v>139</v>
      </c>
      <c r="F30" s="14" t="s">
        <v>140</v>
      </c>
      <c r="G30" s="15" t="s">
        <v>141</v>
      </c>
      <c r="H30" s="36">
        <v>3630.42</v>
      </c>
    </row>
    <row r="31" spans="1:8" ht="12.75" x14ac:dyDescent="0.2">
      <c r="A31" s="12" t="s">
        <v>56</v>
      </c>
      <c r="B31" s="13" t="s">
        <v>9</v>
      </c>
      <c r="C31" s="14"/>
      <c r="D31" s="13" t="s">
        <v>10</v>
      </c>
      <c r="E31" s="14" t="s">
        <v>142</v>
      </c>
      <c r="F31" s="14" t="s">
        <v>143</v>
      </c>
      <c r="G31" s="15" t="s">
        <v>144</v>
      </c>
      <c r="H31" s="36">
        <v>3630.42</v>
      </c>
    </row>
    <row r="32" spans="1:8" ht="12.75" x14ac:dyDescent="0.2">
      <c r="A32" s="12" t="s">
        <v>56</v>
      </c>
      <c r="B32" s="13" t="s">
        <v>9</v>
      </c>
      <c r="C32" s="14"/>
      <c r="D32" s="13" t="s">
        <v>10</v>
      </c>
      <c r="E32" s="14" t="s">
        <v>145</v>
      </c>
      <c r="F32" s="14" t="s">
        <v>146</v>
      </c>
      <c r="G32" s="15" t="s">
        <v>147</v>
      </c>
      <c r="H32" s="36">
        <v>1499.99</v>
      </c>
    </row>
    <row r="33" spans="1:8" ht="12.75" x14ac:dyDescent="0.2">
      <c r="A33" s="12" t="s">
        <v>56</v>
      </c>
      <c r="B33" s="13" t="s">
        <v>9</v>
      </c>
      <c r="C33" s="14"/>
      <c r="D33" s="13" t="s">
        <v>10</v>
      </c>
      <c r="E33" s="14" t="s">
        <v>148</v>
      </c>
      <c r="F33" s="14" t="s">
        <v>149</v>
      </c>
      <c r="G33" s="15" t="s">
        <v>150</v>
      </c>
      <c r="H33" s="36">
        <v>1500.03</v>
      </c>
    </row>
    <row r="34" spans="1:8" ht="12.75" x14ac:dyDescent="0.2">
      <c r="A34" s="12" t="s">
        <v>56</v>
      </c>
      <c r="B34" s="13" t="s">
        <v>9</v>
      </c>
      <c r="C34" s="14"/>
      <c r="D34" s="13" t="s">
        <v>10</v>
      </c>
      <c r="E34" s="14" t="s">
        <v>151</v>
      </c>
      <c r="F34" s="14" t="s">
        <v>152</v>
      </c>
      <c r="G34" s="15" t="s">
        <v>153</v>
      </c>
      <c r="H34" s="36">
        <v>2130.4299999999998</v>
      </c>
    </row>
    <row r="35" spans="1:8" ht="12.75" x14ac:dyDescent="0.2">
      <c r="A35" s="12" t="s">
        <v>56</v>
      </c>
      <c r="B35" s="13" t="s">
        <v>9</v>
      </c>
      <c r="C35" s="14"/>
      <c r="D35" s="13" t="s">
        <v>10</v>
      </c>
      <c r="E35" s="14" t="s">
        <v>154</v>
      </c>
      <c r="F35" s="14" t="s">
        <v>155</v>
      </c>
      <c r="G35" s="15" t="s">
        <v>156</v>
      </c>
      <c r="H35" s="36">
        <v>1499.99</v>
      </c>
    </row>
    <row r="36" spans="1:8" ht="12.75" x14ac:dyDescent="0.2">
      <c r="A36" s="12" t="s">
        <v>56</v>
      </c>
      <c r="B36" s="13" t="s">
        <v>9</v>
      </c>
      <c r="C36" s="14"/>
      <c r="D36" s="13" t="s">
        <v>10</v>
      </c>
      <c r="E36" s="14" t="s">
        <v>157</v>
      </c>
      <c r="F36" s="14" t="s">
        <v>158</v>
      </c>
      <c r="G36" s="15" t="s">
        <v>159</v>
      </c>
      <c r="H36" s="36">
        <v>1500.19</v>
      </c>
    </row>
    <row r="37" spans="1:8" ht="12.75" x14ac:dyDescent="0.2">
      <c r="A37" s="12" t="s">
        <v>56</v>
      </c>
      <c r="B37" s="13" t="s">
        <v>9</v>
      </c>
      <c r="C37" s="14"/>
      <c r="D37" s="13" t="s">
        <v>10</v>
      </c>
      <c r="E37" s="14" t="s">
        <v>160</v>
      </c>
      <c r="F37" s="14" t="s">
        <v>161</v>
      </c>
      <c r="G37" s="15" t="s">
        <v>162</v>
      </c>
      <c r="H37" s="36">
        <v>2130.4299999999998</v>
      </c>
    </row>
    <row r="38" spans="1:8" ht="12.75" x14ac:dyDescent="0.2">
      <c r="A38" s="12" t="s">
        <v>56</v>
      </c>
      <c r="B38" s="13" t="s">
        <v>9</v>
      </c>
      <c r="C38" s="14"/>
      <c r="D38" s="13" t="s">
        <v>10</v>
      </c>
      <c r="E38" s="14" t="s">
        <v>163</v>
      </c>
      <c r="F38" s="14" t="s">
        <v>164</v>
      </c>
      <c r="G38" s="15" t="s">
        <v>165</v>
      </c>
      <c r="H38" s="36">
        <v>692.91</v>
      </c>
    </row>
    <row r="39" spans="1:8" ht="12.75" x14ac:dyDescent="0.2">
      <c r="A39" s="12" t="s">
        <v>56</v>
      </c>
      <c r="B39" s="13" t="s">
        <v>9</v>
      </c>
      <c r="C39" s="14"/>
      <c r="D39" s="13" t="s">
        <v>10</v>
      </c>
      <c r="E39" s="14" t="s">
        <v>166</v>
      </c>
      <c r="F39" s="14" t="s">
        <v>167</v>
      </c>
      <c r="G39" s="15" t="s">
        <v>168</v>
      </c>
      <c r="H39" s="36">
        <v>333.33</v>
      </c>
    </row>
    <row r="40" spans="1:8" ht="12.75" x14ac:dyDescent="0.2">
      <c r="A40" s="12" t="s">
        <v>56</v>
      </c>
      <c r="B40" s="13" t="s">
        <v>9</v>
      </c>
      <c r="C40" s="14"/>
      <c r="D40" s="13" t="s">
        <v>10</v>
      </c>
      <c r="E40" s="14" t="s">
        <v>169</v>
      </c>
      <c r="F40" s="14" t="s">
        <v>170</v>
      </c>
      <c r="G40" s="15" t="s">
        <v>171</v>
      </c>
      <c r="H40" s="36">
        <v>333.33</v>
      </c>
    </row>
    <row r="41" spans="1:8" ht="12.75" x14ac:dyDescent="0.2">
      <c r="A41" s="12" t="s">
        <v>56</v>
      </c>
      <c r="B41" s="13" t="s">
        <v>9</v>
      </c>
      <c r="C41" s="14"/>
      <c r="D41" s="13" t="s">
        <v>10</v>
      </c>
      <c r="E41" s="14" t="s">
        <v>172</v>
      </c>
      <c r="F41" s="14" t="s">
        <v>173</v>
      </c>
      <c r="G41" s="15" t="s">
        <v>174</v>
      </c>
      <c r="H41" s="36">
        <v>2130.4299999999998</v>
      </c>
    </row>
    <row r="42" spans="1:8" ht="12.75" x14ac:dyDescent="0.2">
      <c r="A42" s="12" t="s">
        <v>56</v>
      </c>
      <c r="B42" s="13" t="s">
        <v>9</v>
      </c>
      <c r="C42" s="14"/>
      <c r="D42" s="13" t="s">
        <v>10</v>
      </c>
      <c r="E42" s="14" t="s">
        <v>175</v>
      </c>
      <c r="F42" s="14" t="s">
        <v>176</v>
      </c>
      <c r="G42" s="15" t="s">
        <v>177</v>
      </c>
      <c r="H42" s="36">
        <v>808.6</v>
      </c>
    </row>
    <row r="43" spans="1:8" ht="12.75" x14ac:dyDescent="0.2">
      <c r="A43" s="12" t="s">
        <v>56</v>
      </c>
      <c r="B43" s="13" t="s">
        <v>9</v>
      </c>
      <c r="C43" s="14"/>
      <c r="D43" s="13" t="s">
        <v>10</v>
      </c>
      <c r="E43" s="14" t="s">
        <v>178</v>
      </c>
      <c r="F43" s="14" t="s">
        <v>179</v>
      </c>
      <c r="G43" s="15" t="s">
        <v>180</v>
      </c>
      <c r="H43" s="36">
        <v>1499.99</v>
      </c>
    </row>
    <row r="44" spans="1:8" ht="12.75" x14ac:dyDescent="0.2">
      <c r="A44" s="12" t="s">
        <v>56</v>
      </c>
      <c r="B44" s="13" t="s">
        <v>9</v>
      </c>
      <c r="C44" s="14"/>
      <c r="D44" s="13" t="s">
        <v>10</v>
      </c>
      <c r="E44" s="14" t="s">
        <v>181</v>
      </c>
      <c r="F44" s="14" t="s">
        <v>182</v>
      </c>
      <c r="G44" s="15" t="s">
        <v>183</v>
      </c>
      <c r="H44" s="36">
        <v>1499.99</v>
      </c>
    </row>
    <row r="45" spans="1:8" ht="12.75" x14ac:dyDescent="0.2">
      <c r="A45" s="12" t="s">
        <v>56</v>
      </c>
      <c r="B45" s="13" t="s">
        <v>9</v>
      </c>
      <c r="C45" s="14"/>
      <c r="D45" s="13" t="s">
        <v>10</v>
      </c>
      <c r="E45" s="14" t="s">
        <v>184</v>
      </c>
      <c r="F45" s="14" t="s">
        <v>185</v>
      </c>
      <c r="G45" s="15" t="s">
        <v>186</v>
      </c>
      <c r="H45" s="36">
        <v>1499.99</v>
      </c>
    </row>
    <row r="46" spans="1:8" ht="12.75" x14ac:dyDescent="0.2">
      <c r="A46" s="12" t="s">
        <v>56</v>
      </c>
      <c r="B46" s="13" t="s">
        <v>9</v>
      </c>
      <c r="C46" s="14"/>
      <c r="D46" s="13" t="s">
        <v>10</v>
      </c>
      <c r="E46" s="14" t="s">
        <v>187</v>
      </c>
      <c r="F46" s="14" t="s">
        <v>188</v>
      </c>
      <c r="G46" s="15" t="s">
        <v>189</v>
      </c>
      <c r="H46" s="36">
        <v>3333.34</v>
      </c>
    </row>
    <row r="47" spans="1:8" ht="12.75" x14ac:dyDescent="0.2">
      <c r="A47" s="12" t="s">
        <v>56</v>
      </c>
      <c r="B47" s="13" t="s">
        <v>9</v>
      </c>
      <c r="C47" s="14"/>
      <c r="D47" s="13" t="s">
        <v>10</v>
      </c>
      <c r="E47" s="14" t="s">
        <v>190</v>
      </c>
      <c r="F47" s="14" t="s">
        <v>191</v>
      </c>
      <c r="G47" s="15" t="s">
        <v>192</v>
      </c>
      <c r="H47" s="36">
        <v>2130.4299999999998</v>
      </c>
    </row>
    <row r="48" spans="1:8" ht="12.75" x14ac:dyDescent="0.2">
      <c r="A48" s="12" t="s">
        <v>56</v>
      </c>
      <c r="B48" s="13" t="s">
        <v>9</v>
      </c>
      <c r="C48" s="14"/>
      <c r="D48" s="13" t="s">
        <v>10</v>
      </c>
      <c r="E48" s="14" t="s">
        <v>193</v>
      </c>
      <c r="F48" s="14" t="s">
        <v>194</v>
      </c>
      <c r="G48" s="15" t="s">
        <v>195</v>
      </c>
      <c r="H48" s="36">
        <v>1499.99</v>
      </c>
    </row>
    <row r="49" spans="1:9" ht="12.75" x14ac:dyDescent="0.2">
      <c r="A49" s="12" t="s">
        <v>56</v>
      </c>
      <c r="B49" s="13" t="s">
        <v>9</v>
      </c>
      <c r="C49" s="14"/>
      <c r="D49" s="13" t="s">
        <v>10</v>
      </c>
      <c r="E49" s="14" t="s">
        <v>196</v>
      </c>
      <c r="F49" s="14" t="s">
        <v>197</v>
      </c>
      <c r="G49" s="15" t="s">
        <v>198</v>
      </c>
      <c r="H49" s="36">
        <v>808.25</v>
      </c>
    </row>
    <row r="50" spans="1:9" ht="12.75" x14ac:dyDescent="0.2">
      <c r="A50" s="12" t="s">
        <v>56</v>
      </c>
      <c r="B50" s="13" t="s">
        <v>9</v>
      </c>
      <c r="C50" s="14"/>
      <c r="D50" s="13" t="s">
        <v>10</v>
      </c>
      <c r="E50" s="14" t="s">
        <v>199</v>
      </c>
      <c r="F50" s="14" t="s">
        <v>200</v>
      </c>
      <c r="G50" s="15" t="s">
        <v>201</v>
      </c>
      <c r="H50" s="36">
        <v>5761.07</v>
      </c>
      <c r="I50" s="16"/>
    </row>
    <row r="51" spans="1:9" ht="12.75" x14ac:dyDescent="0.2">
      <c r="A51" s="12" t="s">
        <v>56</v>
      </c>
      <c r="B51" s="13" t="s">
        <v>9</v>
      </c>
      <c r="C51" s="14"/>
      <c r="D51" s="13" t="s">
        <v>10</v>
      </c>
      <c r="E51" s="14" t="s">
        <v>202</v>
      </c>
      <c r="F51" s="14" t="s">
        <v>203</v>
      </c>
      <c r="G51" s="15" t="s">
        <v>204</v>
      </c>
      <c r="H51" s="36">
        <v>2130.4299999999998</v>
      </c>
    </row>
    <row r="52" spans="1:9" ht="12.75" x14ac:dyDescent="0.2">
      <c r="A52" s="12" t="s">
        <v>56</v>
      </c>
      <c r="B52" s="13" t="s">
        <v>9</v>
      </c>
      <c r="C52" s="14"/>
      <c r="D52" s="13" t="s">
        <v>10</v>
      </c>
      <c r="E52" s="14" t="s">
        <v>205</v>
      </c>
      <c r="F52" s="14" t="s">
        <v>206</v>
      </c>
      <c r="G52" s="15" t="s">
        <v>207</v>
      </c>
      <c r="H52" s="36">
        <v>1499.99</v>
      </c>
    </row>
    <row r="53" spans="1:9" ht="12.75" x14ac:dyDescent="0.2">
      <c r="A53" s="12" t="s">
        <v>56</v>
      </c>
      <c r="B53" s="13" t="s">
        <v>9</v>
      </c>
      <c r="C53" s="14"/>
      <c r="D53" s="13" t="s">
        <v>10</v>
      </c>
      <c r="E53" s="14" t="s">
        <v>208</v>
      </c>
      <c r="F53" s="14" t="s">
        <v>209</v>
      </c>
      <c r="G53" s="15" t="s">
        <v>210</v>
      </c>
      <c r="H53" s="36">
        <v>5463.76</v>
      </c>
    </row>
    <row r="54" spans="1:9" ht="12.75" x14ac:dyDescent="0.2">
      <c r="A54" s="12" t="s">
        <v>56</v>
      </c>
      <c r="B54" s="13" t="s">
        <v>9</v>
      </c>
      <c r="C54" s="14"/>
      <c r="D54" s="13" t="s">
        <v>10</v>
      </c>
      <c r="E54" s="14" t="s">
        <v>211</v>
      </c>
      <c r="F54" s="14" t="s">
        <v>212</v>
      </c>
      <c r="G54" s="15" t="s">
        <v>213</v>
      </c>
      <c r="H54" s="37">
        <v>1499.99</v>
      </c>
    </row>
    <row r="55" spans="1:9" ht="12.75" x14ac:dyDescent="0.2">
      <c r="A55" s="12" t="s">
        <v>56</v>
      </c>
      <c r="B55" s="13" t="s">
        <v>9</v>
      </c>
      <c r="C55" s="14"/>
      <c r="D55" s="13" t="s">
        <v>10</v>
      </c>
      <c r="E55" s="14" t="s">
        <v>214</v>
      </c>
      <c r="F55" s="14" t="s">
        <v>215</v>
      </c>
      <c r="G55" s="15" t="s">
        <v>216</v>
      </c>
      <c r="H55" s="37">
        <v>2130.4299999999998</v>
      </c>
    </row>
    <row r="56" spans="1:9" ht="12.75" x14ac:dyDescent="0.2">
      <c r="A56" s="12" t="s">
        <v>56</v>
      </c>
      <c r="B56" s="13" t="s">
        <v>9</v>
      </c>
      <c r="C56" s="14"/>
      <c r="D56" s="13" t="s">
        <v>10</v>
      </c>
      <c r="E56" s="14" t="s">
        <v>217</v>
      </c>
      <c r="F56" s="14" t="s">
        <v>218</v>
      </c>
      <c r="G56" s="15" t="s">
        <v>219</v>
      </c>
      <c r="H56" s="37">
        <v>1499.99</v>
      </c>
    </row>
    <row r="57" spans="1:9" ht="12.75" x14ac:dyDescent="0.2">
      <c r="A57" s="12" t="s">
        <v>56</v>
      </c>
      <c r="B57" s="13" t="s">
        <v>9</v>
      </c>
      <c r="C57" s="14"/>
      <c r="D57" s="13" t="s">
        <v>10</v>
      </c>
      <c r="E57" s="14" t="s">
        <v>220</v>
      </c>
      <c r="F57" s="14" t="s">
        <v>221</v>
      </c>
      <c r="G57" s="15" t="s">
        <v>222</v>
      </c>
      <c r="H57" s="37">
        <v>1499.99</v>
      </c>
    </row>
    <row r="58" spans="1:9" ht="12.75" x14ac:dyDescent="0.2">
      <c r="A58" s="12" t="s">
        <v>56</v>
      </c>
      <c r="B58" s="13" t="s">
        <v>9</v>
      </c>
      <c r="C58" s="14"/>
      <c r="D58" s="13" t="s">
        <v>10</v>
      </c>
      <c r="E58" s="14" t="s">
        <v>223</v>
      </c>
      <c r="F58" s="14" t="s">
        <v>224</v>
      </c>
      <c r="G58" s="15" t="s">
        <v>225</v>
      </c>
      <c r="H58" s="37">
        <v>2130.4299999999998</v>
      </c>
    </row>
    <row r="59" spans="1:9" ht="12.75" x14ac:dyDescent="0.2">
      <c r="A59" s="12" t="s">
        <v>56</v>
      </c>
      <c r="B59" s="13" t="s">
        <v>9</v>
      </c>
      <c r="C59" s="14"/>
      <c r="D59" s="13" t="s">
        <v>10</v>
      </c>
      <c r="E59" s="14" t="s">
        <v>226</v>
      </c>
      <c r="F59" s="14" t="s">
        <v>227</v>
      </c>
      <c r="G59" s="15" t="s">
        <v>228</v>
      </c>
      <c r="H59" s="37">
        <v>808.25</v>
      </c>
    </row>
    <row r="60" spans="1:9" ht="12.75" x14ac:dyDescent="0.2">
      <c r="A60" s="12" t="s">
        <v>56</v>
      </c>
      <c r="B60" s="13" t="s">
        <v>9</v>
      </c>
      <c r="C60" s="14"/>
      <c r="D60" s="13" t="s">
        <v>10</v>
      </c>
      <c r="E60" s="14" t="s">
        <v>229</v>
      </c>
      <c r="F60" s="14" t="s">
        <v>230</v>
      </c>
      <c r="G60" s="15" t="s">
        <v>231</v>
      </c>
      <c r="H60" s="37">
        <v>333.33</v>
      </c>
    </row>
    <row r="61" spans="1:9" ht="12.75" x14ac:dyDescent="0.2">
      <c r="A61" s="12" t="s">
        <v>56</v>
      </c>
      <c r="B61" s="13" t="s">
        <v>9</v>
      </c>
      <c r="C61" s="14"/>
      <c r="D61" s="13" t="s">
        <v>10</v>
      </c>
      <c r="E61" s="14" t="s">
        <v>232</v>
      </c>
      <c r="F61" s="14" t="s">
        <v>233</v>
      </c>
      <c r="G61" s="15" t="s">
        <v>234</v>
      </c>
      <c r="H61" s="37">
        <v>3630.42</v>
      </c>
    </row>
    <row r="62" spans="1:9" ht="12.75" x14ac:dyDescent="0.2">
      <c r="A62" s="17" t="s">
        <v>8</v>
      </c>
      <c r="B62" s="13" t="s">
        <v>9</v>
      </c>
      <c r="C62" s="14"/>
      <c r="D62" s="13" t="s">
        <v>10</v>
      </c>
      <c r="E62" s="14" t="s">
        <v>14</v>
      </c>
      <c r="F62" s="14" t="s">
        <v>15</v>
      </c>
      <c r="G62" s="15" t="s">
        <v>16</v>
      </c>
      <c r="H62" s="37">
        <v>1740</v>
      </c>
    </row>
    <row r="63" spans="1:9" ht="12.75" x14ac:dyDescent="0.2">
      <c r="A63" s="17" t="s">
        <v>8</v>
      </c>
      <c r="B63" s="13" t="s">
        <v>9</v>
      </c>
      <c r="C63" s="14"/>
      <c r="D63" s="13" t="s">
        <v>10</v>
      </c>
      <c r="E63" s="14" t="s">
        <v>20</v>
      </c>
      <c r="F63" s="14" t="s">
        <v>21</v>
      </c>
      <c r="G63" s="15" t="s">
        <v>22</v>
      </c>
      <c r="H63" s="37">
        <v>1860</v>
      </c>
    </row>
    <row r="64" spans="1:9" ht="12.75" x14ac:dyDescent="0.2">
      <c r="A64" s="17" t="s">
        <v>8</v>
      </c>
      <c r="B64" s="13" t="s">
        <v>9</v>
      </c>
      <c r="C64" s="14"/>
      <c r="D64" s="13" t="s">
        <v>10</v>
      </c>
      <c r="E64" s="14" t="s">
        <v>11</v>
      </c>
      <c r="F64" s="14" t="s">
        <v>12</v>
      </c>
      <c r="G64" s="15" t="s">
        <v>13</v>
      </c>
      <c r="H64" s="37">
        <v>2460</v>
      </c>
    </row>
    <row r="65" spans="1:9" ht="12.75" x14ac:dyDescent="0.2">
      <c r="A65" s="17" t="s">
        <v>8</v>
      </c>
      <c r="B65" s="13" t="s">
        <v>9</v>
      </c>
      <c r="C65" s="14"/>
      <c r="D65" s="13" t="s">
        <v>10</v>
      </c>
      <c r="E65" s="14" t="s">
        <v>26</v>
      </c>
      <c r="F65" s="14" t="s">
        <v>27</v>
      </c>
      <c r="G65" s="15" t="s">
        <v>28</v>
      </c>
      <c r="H65" s="37">
        <v>2280</v>
      </c>
    </row>
    <row r="66" spans="1:9" ht="12.75" x14ac:dyDescent="0.2">
      <c r="A66" s="17" t="s">
        <v>8</v>
      </c>
      <c r="B66" s="13" t="s">
        <v>9</v>
      </c>
      <c r="C66" s="14"/>
      <c r="D66" s="13" t="s">
        <v>10</v>
      </c>
      <c r="E66" s="14" t="s">
        <v>17</v>
      </c>
      <c r="F66" s="14" t="s">
        <v>18</v>
      </c>
      <c r="G66" s="15" t="s">
        <v>19</v>
      </c>
      <c r="H66" s="37">
        <v>2220</v>
      </c>
    </row>
    <row r="67" spans="1:9" ht="12.75" x14ac:dyDescent="0.2">
      <c r="A67" s="17" t="s">
        <v>8</v>
      </c>
      <c r="B67" s="13" t="s">
        <v>9</v>
      </c>
      <c r="C67" s="14"/>
      <c r="D67" s="13" t="s">
        <v>10</v>
      </c>
      <c r="E67" s="14" t="s">
        <v>23</v>
      </c>
      <c r="F67" s="14" t="s">
        <v>24</v>
      </c>
      <c r="G67" s="15" t="s">
        <v>25</v>
      </c>
      <c r="H67" s="37">
        <v>1980</v>
      </c>
    </row>
    <row r="68" spans="1:9" ht="12.75" x14ac:dyDescent="0.2">
      <c r="A68" s="17" t="s">
        <v>8</v>
      </c>
      <c r="B68" s="13" t="s">
        <v>9</v>
      </c>
      <c r="C68" s="14"/>
      <c r="D68" s="13" t="s">
        <v>10</v>
      </c>
      <c r="E68" s="14" t="s">
        <v>32</v>
      </c>
      <c r="F68" s="14" t="s">
        <v>33</v>
      </c>
      <c r="G68" s="15" t="s">
        <v>34</v>
      </c>
      <c r="H68" s="37">
        <v>2160</v>
      </c>
    </row>
    <row r="69" spans="1:9" ht="12.75" x14ac:dyDescent="0.2">
      <c r="A69" s="17" t="s">
        <v>8</v>
      </c>
      <c r="B69" s="13" t="s">
        <v>9</v>
      </c>
      <c r="C69" s="14"/>
      <c r="D69" s="13" t="s">
        <v>10</v>
      </c>
      <c r="E69" s="14" t="s">
        <v>35</v>
      </c>
      <c r="F69" s="14" t="s">
        <v>36</v>
      </c>
      <c r="G69" s="15" t="s">
        <v>37</v>
      </c>
      <c r="H69" s="37">
        <v>2340</v>
      </c>
    </row>
    <row r="70" spans="1:9" ht="12.75" x14ac:dyDescent="0.2">
      <c r="A70" s="17" t="s">
        <v>8</v>
      </c>
      <c r="B70" s="13" t="s">
        <v>9</v>
      </c>
      <c r="C70" s="14"/>
      <c r="D70" s="13" t="s">
        <v>10</v>
      </c>
      <c r="E70" s="14" t="s">
        <v>47</v>
      </c>
      <c r="F70" s="14" t="s">
        <v>48</v>
      </c>
      <c r="G70" s="15" t="s">
        <v>49</v>
      </c>
      <c r="H70" s="37">
        <v>2580</v>
      </c>
    </row>
    <row r="71" spans="1:9" ht="12.75" x14ac:dyDescent="0.2">
      <c r="A71" s="17" t="s">
        <v>8</v>
      </c>
      <c r="B71" s="13" t="s">
        <v>9</v>
      </c>
      <c r="C71" s="14"/>
      <c r="D71" s="13" t="s">
        <v>10</v>
      </c>
      <c r="E71" s="14" t="s">
        <v>50</v>
      </c>
      <c r="F71" s="14" t="s">
        <v>51</v>
      </c>
      <c r="G71" s="15" t="s">
        <v>52</v>
      </c>
      <c r="H71" s="37">
        <v>1560.01</v>
      </c>
    </row>
    <row r="72" spans="1:9" ht="12.75" x14ac:dyDescent="0.2">
      <c r="A72" s="17" t="s">
        <v>8</v>
      </c>
      <c r="B72" s="13" t="s">
        <v>9</v>
      </c>
      <c r="C72" s="14"/>
      <c r="D72" s="13" t="s">
        <v>10</v>
      </c>
      <c r="E72" s="14" t="s">
        <v>44</v>
      </c>
      <c r="F72" s="14" t="s">
        <v>45</v>
      </c>
      <c r="G72" s="15" t="s">
        <v>46</v>
      </c>
      <c r="H72" s="37">
        <v>1920</v>
      </c>
    </row>
    <row r="73" spans="1:9" ht="12.75" x14ac:dyDescent="0.2">
      <c r="A73" s="17" t="s">
        <v>8</v>
      </c>
      <c r="B73" s="13" t="s">
        <v>9</v>
      </c>
      <c r="C73" s="14"/>
      <c r="D73" s="13" t="s">
        <v>10</v>
      </c>
      <c r="E73" s="14" t="s">
        <v>53</v>
      </c>
      <c r="F73" s="14" t="s">
        <v>54</v>
      </c>
      <c r="G73" s="15" t="s">
        <v>55</v>
      </c>
      <c r="H73" s="37">
        <v>2460</v>
      </c>
    </row>
    <row r="74" spans="1:9" ht="12.75" x14ac:dyDescent="0.2">
      <c r="A74" s="17" t="s">
        <v>8</v>
      </c>
      <c r="B74" s="13" t="s">
        <v>9</v>
      </c>
      <c r="C74" s="14"/>
      <c r="D74" s="13" t="s">
        <v>10</v>
      </c>
      <c r="E74" s="14" t="s">
        <v>38</v>
      </c>
      <c r="F74" s="14" t="s">
        <v>39</v>
      </c>
      <c r="G74" s="15" t="s">
        <v>40</v>
      </c>
      <c r="H74" s="37">
        <v>2460.0100000000002</v>
      </c>
    </row>
    <row r="75" spans="1:9" ht="12.75" x14ac:dyDescent="0.2">
      <c r="A75" s="17" t="s">
        <v>8</v>
      </c>
      <c r="B75" s="13" t="s">
        <v>9</v>
      </c>
      <c r="C75" s="14"/>
      <c r="D75" s="13" t="s">
        <v>10</v>
      </c>
      <c r="E75" s="14" t="s">
        <v>41</v>
      </c>
      <c r="F75" s="14" t="s">
        <v>42</v>
      </c>
      <c r="G75" s="15" t="s">
        <v>43</v>
      </c>
      <c r="H75" s="37">
        <v>2640</v>
      </c>
    </row>
    <row r="76" spans="1:9" ht="12.75" x14ac:dyDescent="0.2">
      <c r="A76" s="17" t="s">
        <v>8</v>
      </c>
      <c r="B76" s="13" t="s">
        <v>9</v>
      </c>
      <c r="C76" s="14"/>
      <c r="D76" s="13" t="s">
        <v>10</v>
      </c>
      <c r="E76" s="14" t="s">
        <v>29</v>
      </c>
      <c r="F76" s="14" t="s">
        <v>30</v>
      </c>
      <c r="G76" s="15" t="s">
        <v>31</v>
      </c>
      <c r="H76" s="37">
        <v>2520.02</v>
      </c>
    </row>
    <row r="77" spans="1:9" ht="13.5" thickBot="1" x14ac:dyDescent="0.25">
      <c r="A77" s="18" t="s">
        <v>59</v>
      </c>
      <c r="B77" s="19"/>
      <c r="C77" s="19"/>
      <c r="D77" s="19"/>
      <c r="E77" s="19"/>
      <c r="F77" s="19"/>
      <c r="G77" s="20"/>
      <c r="H77" s="38">
        <f>SUM(H3:H76)</f>
        <v>138263.08000000002</v>
      </c>
    </row>
    <row r="78" spans="1:9" ht="12.75" x14ac:dyDescent="0.2">
      <c r="A78" s="21" t="s">
        <v>60</v>
      </c>
      <c r="B78" s="21"/>
      <c r="C78" s="21"/>
      <c r="D78" s="21"/>
      <c r="E78" s="21"/>
      <c r="F78" s="21"/>
      <c r="G78" s="21"/>
    </row>
    <row r="79" spans="1:9" ht="12.75" x14ac:dyDescent="0.2">
      <c r="H79" s="22"/>
      <c r="I79" s="22"/>
    </row>
    <row r="80" spans="1:9" ht="12.75" x14ac:dyDescent="0.2">
      <c r="A80" s="23"/>
      <c r="B80" s="24"/>
      <c r="C80" s="25"/>
      <c r="D80" s="25"/>
      <c r="E80" s="26"/>
      <c r="F80" s="27"/>
      <c r="G80" s="24"/>
      <c r="H80" s="22"/>
      <c r="I80" s="22"/>
    </row>
    <row r="81" spans="1:8" ht="12.75" x14ac:dyDescent="0.2">
      <c r="A81" s="28"/>
      <c r="B81" s="28"/>
      <c r="C81" s="25"/>
      <c r="D81" s="29"/>
      <c r="E81" s="29"/>
      <c r="F81" s="29"/>
      <c r="G81" s="29"/>
      <c r="H81" s="22"/>
    </row>
    <row r="82" spans="1:8" ht="12.75" x14ac:dyDescent="0.2">
      <c r="B82" s="30"/>
      <c r="C82" s="30"/>
      <c r="D82" s="30"/>
      <c r="E82" s="31"/>
      <c r="F82" s="32"/>
      <c r="G82" s="32"/>
      <c r="H82" s="32"/>
    </row>
    <row r="83" spans="1:8" ht="12.75" x14ac:dyDescent="0.2">
      <c r="B83" s="33"/>
      <c r="C83" s="33"/>
      <c r="D83" s="31"/>
      <c r="E83" s="31"/>
      <c r="F83" s="32"/>
      <c r="G83" s="32"/>
      <c r="H83" s="32"/>
    </row>
    <row r="84" spans="1:8" ht="12.75" x14ac:dyDescent="0.2">
      <c r="A84" s="26"/>
      <c r="B84" s="31"/>
      <c r="C84" s="31"/>
      <c r="D84" s="26"/>
      <c r="E84" s="26"/>
      <c r="F84" s="26"/>
      <c r="G84" s="26"/>
    </row>
    <row r="85" spans="1:8" ht="14.45" customHeight="1" x14ac:dyDescent="0.2"/>
    <row r="86" spans="1:8" ht="14.45" customHeight="1" x14ac:dyDescent="0.2">
      <c r="A86" s="32" t="s">
        <v>236</v>
      </c>
      <c r="B86" s="32"/>
      <c r="E86" s="34" t="s">
        <v>61</v>
      </c>
    </row>
    <row r="87" spans="1:8" ht="14.45" customHeight="1" x14ac:dyDescent="0.2">
      <c r="A87" s="32" t="s">
        <v>237</v>
      </c>
      <c r="B87" s="32"/>
      <c r="E87" s="34" t="s">
        <v>62</v>
      </c>
    </row>
    <row r="88" spans="1:8" ht="14.45" customHeight="1" x14ac:dyDescent="0.2"/>
  </sheetData>
  <mergeCells count="8">
    <mergeCell ref="A86:B86"/>
    <mergeCell ref="A87:B87"/>
    <mergeCell ref="A1:H1"/>
    <mergeCell ref="A78:G78"/>
    <mergeCell ref="A81:B81"/>
    <mergeCell ref="B82:D82"/>
    <mergeCell ref="F82:H82"/>
    <mergeCell ref="F83:H83"/>
  </mergeCells>
  <printOptions horizontalCentered="1"/>
  <pageMargins left="0.70866141732283472" right="0.70866141732283472" top="0.47244094488188981" bottom="0.31496062992125984" header="0.31496062992125984" footer="0.31496062992125984"/>
  <pageSetup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RAS</vt:lpstr>
      <vt:lpstr>RAS!Área_de_impresión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vanesa</dc:creator>
  <cp:lastModifiedBy>clara vanesa</cp:lastModifiedBy>
  <cp:lastPrinted>2026-01-23T18:35:00Z</cp:lastPrinted>
  <dcterms:created xsi:type="dcterms:W3CDTF">2026-01-23T18:31:29Z</dcterms:created>
  <dcterms:modified xsi:type="dcterms:W3CDTF">2026-01-23T18:35:20Z</dcterms:modified>
</cp:coreProperties>
</file>