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4TO TRIM\02 INFORMACIÓN PRESUPUESTARIA\"/>
    </mc:Choice>
  </mc:AlternateContent>
  <xr:revisionPtr revIDLastSave="0" documentId="13_ncr:1_{0E11AC68-9BF8-4979-A97A-4BA72C0242C7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<sst xmlns="http://schemas.openxmlformats.org/spreadsheetml/2006/main" count="20" uniqueCount="20">
  <si>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</si>
  <si>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</si>
  <si>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</si>
  <si>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</si>
  <si>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</si>
  <si>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</si>
  <si>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</si>
  <si>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</si>
  <si>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</si>
  <si>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</si>
  <si>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</si>
  <si>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</si>
  <si>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</si>
  <si>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</si>
  <si>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</si>
  <si>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INSTITUTO TECNOLOGICO SUPERIOR DE GUANAJUATO
Estado Analítico del Ejercicio del Presupuesto de Egresos
Clasificación Económica (por Tipo de Gasto)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</si>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</sst>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7" fillId="0" borderId="0" xfId="0" applyFont="1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0" fontId="6" fillId="0" borderId="8" xfId="9" applyFont="1" applyBorder="1" applyAlignment="1">
      <alignment horizontal="center" vertical="center" wrapText="1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8" fillId="3" borderId="0" xfId="17" applyFont="1" applyFill="1" applyAlignment="1">
      <alignment horizontal="center" vertical="center"/>
    </xf>
    <xf numFmtId="0" fontId="7" fillId="0" borderId="0" xfId="16" applyFont="1"/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0" fontId="2" fillId="0" borderId="9" xfId="0" applyFont="1" applyBorder="1"/>
    <xf numFmtId="0" fontId="6" fillId="0" borderId="9" xfId="0" applyFont="1" applyBorder="1" applyAlignment="1" applyProtection="1">
      <alignment horizontal="center"/>
      <protection locked="0"/>
    </xf>
    <xf numFmtId="0" fontId="2" fillId="4" borderId="0" xfId="16" applyFont="1" applyFill="1" applyAlignment="1" applyProtection="1">
      <alignment horizontal="center" vertical="top" wrapText="1"/>
      <protection locked="0"/>
    </xf>
    <xf numFmtId="0" fontId="8" fillId="3" borderId="0" xfId="17" applyFont="1" applyFill="1" applyAlignment="1">
      <alignment horizontal="center" vertical="center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8" xr:uid="{37C19DAD-4A76-4FC2-940D-7894B43547FF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E1539FC3-7552-42E6-8E1C-DF4952CC8BAD}"/>
    <cellStyle name="Normal 8" xfId="16" xr:uid="{C60A3993-B339-49BB-9764-B056AA44BA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26</xdr:row>
      <xdr:rowOff>0</xdr:rowOff>
    </xdr:from>
    <xdr:to>
      <xdr:col>1</xdr:col>
      <xdr:colOff>152400</xdr:colOff>
      <xdr:row>26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3D38923-C28F-4BF5-BE87-39F4DD6D385E}"/>
            </a:ext>
          </a:extLst>
        </xdr:cNvPr>
        <xdr:cNvCxnSpPr/>
      </xdr:nvCxnSpPr>
      <xdr:spPr>
        <a:xfrm>
          <a:off x="895350" y="418147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26</xdr:row>
      <xdr:rowOff>0</xdr:rowOff>
    </xdr:from>
    <xdr:to>
      <xdr:col>4</xdr:col>
      <xdr:colOff>485775</xdr:colOff>
      <xdr:row>26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7A6CE7E-B14E-43C8-83E3-394B67C5A46E}"/>
            </a:ext>
          </a:extLst>
        </xdr:cNvPr>
        <xdr:cNvCxnSpPr/>
      </xdr:nvCxnSpPr>
      <xdr:spPr>
        <a:xfrm>
          <a:off x="4371975" y="482917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showGridLines="0" tabSelected="1" zoomScaleNormal="100" workbookViewId="0">
      <selection activeCell="I23" sqref="I23"/>
    </sheetView>
  </sheetViews>
  <sheetFormatPr baseColWidth="10" defaultColWidth="12" defaultRowHeight="12.7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69" customHeight="1" x14ac:dyDescent="0.2">
      <c r="A1" s="20" t="s">
        <v>15</v>
      </c>
      <c r="B1" s="21"/>
      <c r="C1" s="21"/>
      <c r="D1" s="21"/>
      <c r="E1" s="21"/>
      <c r="F1" s="21"/>
      <c r="G1" s="22"/>
    </row>
    <row r="2" spans="1:7" x14ac:dyDescent="0.2">
      <c r="A2" s="9"/>
      <c r="B2" s="20" t="s">
        <v>11</v>
      </c>
      <c r="C2" s="21"/>
      <c r="D2" s="21"/>
      <c r="E2" s="21"/>
      <c r="F2" s="22"/>
      <c r="G2" s="18" t="s">
        <v>10</v>
      </c>
    </row>
    <row r="3" spans="1:7" ht="24.95" customHeight="1" x14ac:dyDescent="0.2">
      <c r="A3" s="10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9"/>
    </row>
    <row r="4" spans="1:7" x14ac:dyDescent="0.2">
      <c r="A4" s="11"/>
      <c r="B4" s="4"/>
      <c r="C4" s="4"/>
      <c r="D4" s="4"/>
      <c r="E4" s="4"/>
      <c r="F4" s="4"/>
      <c r="G4" s="4"/>
    </row>
    <row r="5" spans="1:7" x14ac:dyDescent="0.2">
      <c r="A5" s="12" t="s">
        <v>0</v>
      </c>
      <c r="B5" s="3">
        <v>27539505</v>
      </c>
      <c r="C5" s="3">
        <v>26317457.91</v>
      </c>
      <c r="D5" s="3">
        <f>B5+C5</f>
        <v>53856962.909999996</v>
      </c>
      <c r="E5" s="3">
        <v>51194863.899999999</v>
      </c>
      <c r="F5" s="3">
        <v>49633421.43</v>
      </c>
      <c r="G5" s="3">
        <f>D5-E5</f>
        <v>2662099.0099999979</v>
      </c>
    </row>
    <row r="6" spans="1:7" x14ac:dyDescent="0.2">
      <c r="A6" s="12"/>
      <c r="B6" s="3"/>
      <c r="C6" s="3"/>
      <c r="D6" s="3"/>
      <c r="E6" s="3"/>
      <c r="F6" s="3"/>
      <c r="G6" s="3"/>
    </row>
    <row r="7" spans="1:7" x14ac:dyDescent="0.2">
      <c r="A7" s="12" t="s">
        <v>1</v>
      </c>
      <c r="B7" s="3">
        <v>75000</v>
      </c>
      <c r="C7" s="3">
        <v>8419606.8200000003</v>
      </c>
      <c r="D7" s="3">
        <f>B7+C7</f>
        <v>8494606.8200000003</v>
      </c>
      <c r="E7" s="3">
        <v>8277231.0599999996</v>
      </c>
      <c r="F7" s="3">
        <v>8277231.0599999996</v>
      </c>
      <c r="G7" s="3">
        <f>D7-E7</f>
        <v>217375.76000000071</v>
      </c>
    </row>
    <row r="8" spans="1:7" x14ac:dyDescent="0.2">
      <c r="A8" s="12"/>
      <c r="B8" s="3"/>
      <c r="C8" s="3"/>
      <c r="D8" s="3"/>
      <c r="E8" s="3"/>
      <c r="F8" s="3"/>
      <c r="G8" s="3"/>
    </row>
    <row r="9" spans="1:7" x14ac:dyDescent="0.2">
      <c r="A9" s="12" t="s">
        <v>2</v>
      </c>
      <c r="B9" s="3">
        <v>0</v>
      </c>
      <c r="C9" s="3">
        <v>0</v>
      </c>
      <c r="D9" s="3">
        <f>B9+C9</f>
        <v>0</v>
      </c>
      <c r="E9" s="3">
        <v>0</v>
      </c>
      <c r="F9" s="3">
        <v>0</v>
      </c>
      <c r="G9" s="3">
        <f>D9-E9</f>
        <v>0</v>
      </c>
    </row>
    <row r="10" spans="1:7" x14ac:dyDescent="0.2">
      <c r="A10" s="12"/>
      <c r="B10" s="3"/>
      <c r="C10" s="3"/>
      <c r="D10" s="3"/>
      <c r="E10" s="3"/>
      <c r="F10" s="3"/>
      <c r="G10" s="3"/>
    </row>
    <row r="11" spans="1:7" x14ac:dyDescent="0.2">
      <c r="A11" s="12" t="s">
        <v>4</v>
      </c>
      <c r="B11" s="3">
        <v>0</v>
      </c>
      <c r="C11" s="3">
        <v>0</v>
      </c>
      <c r="D11" s="3">
        <f>B11+C11</f>
        <v>0</v>
      </c>
      <c r="E11" s="3">
        <v>0</v>
      </c>
      <c r="F11" s="3">
        <v>0</v>
      </c>
      <c r="G11" s="3">
        <f>D11-E11</f>
        <v>0</v>
      </c>
    </row>
    <row r="12" spans="1:7" x14ac:dyDescent="0.2">
      <c r="A12" s="12"/>
      <c r="B12" s="3"/>
      <c r="C12" s="3"/>
      <c r="D12" s="3"/>
      <c r="E12" s="3"/>
      <c r="F12" s="3"/>
      <c r="G12" s="3"/>
    </row>
    <row r="13" spans="1:7" x14ac:dyDescent="0.2">
      <c r="A13" s="13" t="s">
        <v>3</v>
      </c>
      <c r="B13" s="3">
        <v>0</v>
      </c>
      <c r="C13" s="3">
        <v>0</v>
      </c>
      <c r="D13" s="3">
        <f>B13+C13</f>
        <v>0</v>
      </c>
      <c r="E13" s="3">
        <v>0</v>
      </c>
      <c r="F13" s="3">
        <v>0</v>
      </c>
      <c r="G13" s="3">
        <f>D13-E13</f>
        <v>0</v>
      </c>
    </row>
    <row r="14" spans="1:7" x14ac:dyDescent="0.2">
      <c r="A14" s="14"/>
      <c r="B14" s="5"/>
      <c r="C14" s="5"/>
      <c r="D14" s="5"/>
      <c r="E14" s="5"/>
      <c r="F14" s="5"/>
      <c r="G14" s="5"/>
    </row>
    <row r="15" spans="1:7" x14ac:dyDescent="0.2">
      <c r="A15" s="15" t="s">
        <v>14</v>
      </c>
      <c r="B15" s="6">
        <f t="shared" ref="B15:G15" si="0">SUM(B5+B7+B9+B11+B13)</f>
        <v>27614505</v>
      </c>
      <c r="C15" s="6">
        <f t="shared" si="0"/>
        <v>34737064.730000004</v>
      </c>
      <c r="D15" s="6">
        <f t="shared" si="0"/>
        <v>62351569.729999997</v>
      </c>
      <c r="E15" s="6">
        <f t="shared" si="0"/>
        <v>59472094.960000001</v>
      </c>
      <c r="F15" s="6">
        <f t="shared" si="0"/>
        <v>57910652.490000002</v>
      </c>
      <c r="G15" s="6">
        <f t="shared" si="0"/>
        <v>2879474.7699999986</v>
      </c>
    </row>
    <row r="18" spans="1:4" x14ac:dyDescent="0.2">
      <c r="A18" s="1" t="s">
        <v>13</v>
      </c>
    </row>
    <row r="27" spans="1:4" x14ac:dyDescent="0.2">
      <c r="A27" s="17" t="s">
        <v>16</v>
      </c>
      <c r="B27" s="17"/>
      <c r="C27" s="8"/>
      <c r="D27" s="7" t="s">
        <v>17</v>
      </c>
    </row>
    <row r="28" spans="1:4" x14ac:dyDescent="0.2">
      <c r="A28" s="16" t="s">
        <v>18</v>
      </c>
      <c r="B28" s="16"/>
      <c r="C28" s="8"/>
      <c r="D28" s="7" t="s">
        <v>19</v>
      </c>
    </row>
  </sheetData>
  <sheetProtection formatCells="0" formatColumns="0" formatRows="0" autoFilter="0"/>
  <mergeCells count="5">
    <mergeCell ref="G2:G3"/>
    <mergeCell ref="A1:G1"/>
    <mergeCell ref="B2:F2"/>
    <mergeCell ref="A27:B27"/>
    <mergeCell ref="A28:B28"/>
  </mergeCells>
  <printOptions horizontalCentered="1"/>
  <pageMargins left="0.26" right="0.24" top="0.74803149606299213" bottom="0.74803149606299213" header="0.31496062992125984" footer="0.31496062992125984"/>
  <pageSetup scale="82" orientation="portrait" r:id="rId1"/>
  <ignoredErrors>
    <ignoredError sqref="D5:G15 B15:C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2026-01-23T17:40:46Z</cp:lastPrinted>
  <dcterms:created xsi:type="dcterms:W3CDTF">2014-02-10T03:37:14Z</dcterms:created>
  <dcterms:modified xsi:type="dcterms:W3CDTF">2026-01-23T19:31:24Z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