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2DO TRIM\02 INFORMACIÓN PRESUPUESTARIA\"/>
    </mc:Choice>
  </mc:AlternateContent>
  <xr:revisionPtr revIDLastSave="0" documentId="13_ncr:1_{C360365F-ABCB-4649-A6E7-B014983B0FCF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FG" sheetId="5" r:id="rId1"/>
  </sheets>
  <definedNames>
    <definedName name="_xlnm._FilterDatabase" localSheetId="0" hidden="1">CFG!$A$3:$G$39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5" l="1"/>
  <c r="G41" i="5" s="1"/>
  <c r="F15" i="5"/>
  <c r="F41" i="5" s="1"/>
  <c r="E15" i="5"/>
  <c r="E41" i="5" s="1"/>
  <c r="D15" i="5"/>
  <c r="D41" i="5" s="1"/>
  <c r="C15" i="5"/>
  <c r="C41" i="5" s="1"/>
  <c r="B15" i="5"/>
  <c r="B41" i="5" s="1"/>
</calcChain>
</file>

<file path=xl/sharedStrings.xml><?xml version="1.0" encoding="utf-8"?>
<sst xmlns="http://schemas.openxmlformats.org/spreadsheetml/2006/main" count="47" uniqueCount="47">
  <si>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</si>
  <si>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</si>
  <si>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</si>
  <si>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</si>
  <si>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</si>
  <si>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</si>
  <si>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</si>
  <si>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</si>
  <si>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Total del Egreso</t>
  </si>
  <si>
    <t>Otros Servicios Generales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</si>
  <si>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</si>
  <si>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</si>
  <si>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</si>
  <si>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</si>
  <si>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</si>
  <si>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</si>
  <si>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</si>
  <si>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</si>
  <si>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</si>
  <si>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</si>
  <si>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</si>
  <si>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</si>
  <si>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</si>
  <si>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</si>
  <si>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</si>
  <si>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</si>
  <si>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</si>
  <si>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</si>
  <si>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</si>
  <si>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</si>
  <si>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</si>
  <si>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</si>
  <si>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</si>
  <si>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</si>
  <si>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</si>
  <si>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</si>
  <si>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</si>
  <si>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</si>
  <si>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</si>
  <si>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</si>
  <si>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</si>
  <si>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“Bajo protesta de decir verdad declaramos que los Estados Financieros y sus notas, son razonablemente correctos y son responsabilidad del emisor”</t>
  </si>
  <si>
    <t>Ing.  Eusebio Vega Pérez</t>
  </si>
  <si>
    <t>Lic. Félix Valencia Rocha</t>
  </si>
  <si>
    <t>Director General</t>
  </si>
  <si>
    <t>Subdirector de Administración y Finanzas</t>
  </si>
  <si>
    <t>INSTITUTO TECNOLOGICO SUPERIOR DE GUANAJUATO
Estado Analítico del Ejercicio del Presupuesto de Egresos
Clasificación Funcional (Finalidad y Función)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</si>
</sst>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8">
    <xf numFmtId="0" fontId="0" fillId="0" borderId="0" xfId="0"/>
    <xf numFmtId="0" fontId="8" fillId="0" borderId="0" xfId="0" applyFont="1" applyProtection="1">
      <protection locked="0"/>
    </xf>
    <xf numFmtId="0" fontId="9" fillId="3" borderId="0" xfId="24" applyFont="1" applyFill="1" applyAlignment="1">
      <alignment horizontal="center" vertical="center"/>
    </xf>
    <xf numFmtId="0" fontId="8" fillId="0" borderId="0" xfId="0" applyFont="1"/>
    <xf numFmtId="0" fontId="4" fillId="4" borderId="0" xfId="21" applyFont="1" applyFill="1" applyAlignment="1" applyProtection="1">
      <alignment horizontal="center" vertical="top" wrapText="1"/>
      <protection locked="0"/>
    </xf>
    <xf numFmtId="0" fontId="4" fillId="4" borderId="0" xfId="21" applyFont="1" applyFill="1" applyAlignment="1" applyProtection="1">
      <alignment vertical="top" wrapText="1"/>
      <protection locked="0"/>
    </xf>
    <xf numFmtId="0" fontId="11" fillId="2" borderId="5" xfId="9" applyFont="1" applyFill="1" applyBorder="1" applyAlignment="1" applyProtection="1">
      <alignment horizontal="centerContinuous" vertical="center" wrapText="1"/>
      <protection locked="0"/>
    </xf>
    <xf numFmtId="0" fontId="11" fillId="2" borderId="6" xfId="9" applyFont="1" applyFill="1" applyBorder="1" applyAlignment="1" applyProtection="1">
      <alignment horizontal="centerContinuous" vertical="center" wrapText="1"/>
      <protection locked="0"/>
    </xf>
    <xf numFmtId="0" fontId="11" fillId="2" borderId="7" xfId="9" applyFont="1" applyFill="1" applyBorder="1" applyAlignment="1" applyProtection="1">
      <alignment horizontal="centerContinuous" vertical="center" wrapText="1"/>
      <protection locked="0"/>
    </xf>
    <xf numFmtId="4" fontId="11" fillId="2" borderId="4" xfId="9" applyNumberFormat="1" applyFont="1" applyFill="1" applyBorder="1" applyAlignment="1">
      <alignment horizontal="center" vertical="center" wrapText="1"/>
    </xf>
    <xf numFmtId="0" fontId="4" fillId="0" borderId="9" xfId="0" applyFont="1" applyBorder="1" applyProtection="1">
      <protection locked="0"/>
    </xf>
    <xf numFmtId="0" fontId="11" fillId="0" borderId="1" xfId="0" applyFont="1" applyBorder="1" applyAlignment="1">
      <alignment horizontal="left" vertical="center"/>
    </xf>
    <xf numFmtId="4" fontId="11" fillId="0" borderId="11" xfId="0" applyNumberFormat="1" applyFont="1" applyBorder="1" applyProtection="1">
      <protection locked="0"/>
    </xf>
    <xf numFmtId="4" fontId="4" fillId="0" borderId="11" xfId="0" applyNumberFormat="1" applyFont="1" applyBorder="1" applyProtection="1">
      <protection locked="0"/>
    </xf>
    <xf numFmtId="0" fontId="11" fillId="2" borderId="9" xfId="9" applyFont="1" applyFill="1" applyBorder="1" applyAlignment="1">
      <alignment horizontal="center" vertical="center"/>
    </xf>
    <xf numFmtId="0" fontId="11" fillId="2" borderId="10" xfId="9" applyFont="1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left" indent="1"/>
      <protection locked="0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 indent="1"/>
    </xf>
    <xf numFmtId="0" fontId="4" fillId="0" borderId="1" xfId="0" applyFont="1" applyBorder="1" applyAlignment="1">
      <alignment horizontal="left" wrapText="1"/>
    </xf>
    <xf numFmtId="3" fontId="11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3" fontId="11" fillId="0" borderId="4" xfId="0" applyNumberFormat="1" applyFont="1" applyBorder="1" applyProtection="1">
      <protection locked="0"/>
    </xf>
    <xf numFmtId="4" fontId="11" fillId="2" borderId="9" xfId="9" applyNumberFormat="1" applyFont="1" applyFill="1" applyBorder="1" applyAlignment="1">
      <alignment horizontal="center" vertical="center" wrapText="1"/>
    </xf>
    <xf numFmtId="4" fontId="11" fillId="2" borderId="10" xfId="9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2" borderId="8" xfId="0" applyFont="1" applyFill="1" applyBorder="1" applyAlignment="1" applyProtection="1">
      <alignment horizontal="center" wrapText="1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</cellXfs>
  <cellStyles count="3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BA0754EE-55F1-4232-A3A1-65736A59BC84}"/>
    <cellStyle name="Millares 2 2 3" xfId="26" xr:uid="{9AA9D908-CA1C-4456-842F-DDE6E210C838}"/>
    <cellStyle name="Millares 2 3" xfId="4" xr:uid="{00000000-0005-0000-0000-000003000000}"/>
    <cellStyle name="Millares 2 3 2" xfId="18" xr:uid="{0DCB7194-3E86-48D4-8F7D-7631EC23EBB2}"/>
    <cellStyle name="Millares 2 3 3" xfId="27" xr:uid="{90AA0858-BE24-45DB-8103-D47334421C79}"/>
    <cellStyle name="Millares 2 4" xfId="16" xr:uid="{2EE3377C-8BBF-4D3E-A9E6-C9FEFBA3AB18}"/>
    <cellStyle name="Millares 2 5" xfId="25" xr:uid="{81ACCC66-6E75-427F-8B5F-9A995F8E1CC7}"/>
    <cellStyle name="Millares 3" xfId="5" xr:uid="{00000000-0005-0000-0000-000004000000}"/>
    <cellStyle name="Millares 3 2" xfId="19" xr:uid="{548DF11D-2790-477F-9F65-1AD5CB2C7315}"/>
    <cellStyle name="Millares 3 3" xfId="28" xr:uid="{377F0900-66FD-4B66-8341-C57C7C050740}"/>
    <cellStyle name="Moneda 2" xfId="6" xr:uid="{00000000-0005-0000-0000-000005000000}"/>
    <cellStyle name="Moneda 2 2" xfId="20" xr:uid="{599E4479-01CD-4C57-92DC-E9A6BBECFE1F}"/>
    <cellStyle name="Moneda 2 3" xfId="29" xr:uid="{2015A8DB-9D8A-4539-83D0-03034265DFFC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D277EBF-05F1-4400-AE4C-018C1A6E0A38}"/>
    <cellStyle name="Normal 2 4" xfId="30" xr:uid="{412F0E29-E494-4AFA-944E-42EEE4AA48A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3" xr:uid="{162BBE3C-B40C-4A9B-8EB3-83731BE71B09}"/>
    <cellStyle name="Normal 6 2 3" xfId="32" xr:uid="{284A3F1B-463A-46AA-8423-0F8D09C7A930}"/>
    <cellStyle name="Normal 6 3" xfId="22" xr:uid="{9253AD08-FC4D-4240-B724-00F5C53A2639}"/>
    <cellStyle name="Normal 6 4" xfId="31" xr:uid="{C41343E4-8E46-49DA-976B-EC611FB967C6}"/>
    <cellStyle name="Normal 7" xfId="24" xr:uid="{3902348B-3888-4F8B-8475-FB644E9135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1000125</xdr:colOff>
      <xdr:row>47</xdr:row>
      <xdr:rowOff>0</xdr:rowOff>
    </xdr:from>
    <xdr:to>
      <xdr:col>0</xdr:col>
      <xdr:colOff>2847975</xdr:colOff>
      <xdr:row>47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93EF202F-7647-4A09-91ED-FFB075F66985}"/>
            </a:ext>
          </a:extLst>
        </xdr:cNvPr>
        <xdr:cNvCxnSpPr/>
      </xdr:nvCxnSpPr>
      <xdr:spPr>
        <a:xfrm>
          <a:off x="1000125" y="8839200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657225</xdr:colOff>
      <xdr:row>46</xdr:row>
      <xdr:rowOff>133350</xdr:rowOff>
    </xdr:from>
    <xdr:to>
      <xdr:col>6</xdr:col>
      <xdr:colOff>409575</xdr:colOff>
      <xdr:row>46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D5FF59D-1322-467C-8498-C09870E7503E}"/>
            </a:ext>
          </a:extLst>
        </xdr:cNvPr>
        <xdr:cNvCxnSpPr/>
      </xdr:nvCxnSpPr>
      <xdr:spPr>
        <a:xfrm>
          <a:off x="8315325" y="8601075"/>
          <a:ext cx="184785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9"/>
  <sheetViews>
    <sheetView showGridLines="0" tabSelected="1" zoomScaleNormal="100" workbookViewId="0">
      <selection activeCell="J24" sqref="J24"/>
    </sheetView>
  </sheetViews>
  <sheetFormatPr baseColWidth="10" defaultColWidth="12" defaultRowHeight="12.7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72" customHeight="1" x14ac:dyDescent="0.2">
      <c r="A1" s="25" t="s">
        <v>46</v>
      </c>
      <c r="B1" s="26"/>
      <c r="C1" s="26"/>
      <c r="D1" s="26"/>
      <c r="E1" s="26"/>
      <c r="F1" s="26"/>
      <c r="G1" s="27"/>
    </row>
    <row r="2" spans="1:7" x14ac:dyDescent="0.2">
      <c r="A2" s="14"/>
      <c r="B2" s="6" t="s">
        <v>0</v>
      </c>
      <c r="C2" s="7"/>
      <c r="D2" s="7"/>
      <c r="E2" s="7"/>
      <c r="F2" s="8"/>
      <c r="G2" s="23" t="s">
        <v>1</v>
      </c>
    </row>
    <row r="3" spans="1:7" ht="24.95" customHeight="1" x14ac:dyDescent="0.2">
      <c r="A3" s="15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24"/>
    </row>
    <row r="4" spans="1:7" x14ac:dyDescent="0.2">
      <c r="A4" s="17"/>
      <c r="B4" s="10"/>
      <c r="C4" s="10"/>
      <c r="D4" s="10"/>
      <c r="E4" s="10"/>
      <c r="F4" s="10"/>
      <c r="G4" s="10"/>
    </row>
    <row r="5" spans="1:7" x14ac:dyDescent="0.2">
      <c r="A5" s="11" t="s">
        <v>10</v>
      </c>
      <c r="B5" s="12">
        <v>0</v>
      </c>
      <c r="C5" s="12">
        <v>0</v>
      </c>
      <c r="D5" s="12">
        <v>0</v>
      </c>
      <c r="E5" s="12">
        <v>0</v>
      </c>
      <c r="F5" s="12">
        <v>0</v>
      </c>
      <c r="G5" s="12">
        <v>0</v>
      </c>
    </row>
    <row r="6" spans="1:7" x14ac:dyDescent="0.2">
      <c r="A6" s="18" t="s">
        <v>11</v>
      </c>
      <c r="B6" s="13">
        <v>0</v>
      </c>
      <c r="C6" s="13">
        <v>0</v>
      </c>
      <c r="D6" s="13">
        <v>0</v>
      </c>
      <c r="E6" s="13">
        <v>0</v>
      </c>
      <c r="F6" s="13">
        <v>0</v>
      </c>
      <c r="G6" s="13">
        <v>0</v>
      </c>
    </row>
    <row r="7" spans="1:7" x14ac:dyDescent="0.2">
      <c r="A7" s="18" t="s">
        <v>12</v>
      </c>
      <c r="B7" s="13">
        <v>0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</row>
    <row r="8" spans="1:7" x14ac:dyDescent="0.2">
      <c r="A8" s="18" t="s">
        <v>13</v>
      </c>
      <c r="B8" s="13">
        <v>0</v>
      </c>
      <c r="C8" s="13">
        <v>0</v>
      </c>
      <c r="D8" s="13">
        <v>0</v>
      </c>
      <c r="E8" s="13">
        <v>0</v>
      </c>
      <c r="F8" s="13">
        <v>0</v>
      </c>
      <c r="G8" s="13">
        <v>0</v>
      </c>
    </row>
    <row r="9" spans="1:7" x14ac:dyDescent="0.2">
      <c r="A9" s="18" t="s">
        <v>14</v>
      </c>
      <c r="B9" s="13">
        <v>0</v>
      </c>
      <c r="C9" s="13">
        <v>0</v>
      </c>
      <c r="D9" s="13">
        <v>0</v>
      </c>
      <c r="E9" s="13">
        <v>0</v>
      </c>
      <c r="F9" s="13">
        <v>0</v>
      </c>
      <c r="G9" s="13">
        <v>0</v>
      </c>
    </row>
    <row r="10" spans="1:7" x14ac:dyDescent="0.2">
      <c r="A10" s="18" t="s">
        <v>15</v>
      </c>
      <c r="B10" s="13">
        <v>0</v>
      </c>
      <c r="C10" s="13">
        <v>0</v>
      </c>
      <c r="D10" s="13">
        <v>0</v>
      </c>
      <c r="E10" s="13">
        <v>0</v>
      </c>
      <c r="F10" s="13">
        <v>0</v>
      </c>
      <c r="G10" s="13">
        <v>0</v>
      </c>
    </row>
    <row r="11" spans="1:7" x14ac:dyDescent="0.2">
      <c r="A11" s="18" t="s">
        <v>16</v>
      </c>
      <c r="B11" s="13">
        <v>0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</row>
    <row r="12" spans="1:7" x14ac:dyDescent="0.2">
      <c r="A12" s="18" t="s">
        <v>17</v>
      </c>
      <c r="B12" s="13">
        <v>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</row>
    <row r="13" spans="1:7" x14ac:dyDescent="0.2">
      <c r="A13" s="18" t="s">
        <v>9</v>
      </c>
      <c r="B13" s="13">
        <v>0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</row>
    <row r="14" spans="1:7" x14ac:dyDescent="0.2">
      <c r="A14" s="19"/>
      <c r="B14" s="13"/>
      <c r="C14" s="13"/>
      <c r="D14" s="13"/>
      <c r="E14" s="13"/>
      <c r="F14" s="13"/>
      <c r="G14" s="13"/>
    </row>
    <row r="15" spans="1:7" x14ac:dyDescent="0.2">
      <c r="A15" s="11" t="s">
        <v>18</v>
      </c>
      <c r="B15" s="20">
        <f>SUM(B16:B22)</f>
        <v>27614505</v>
      </c>
      <c r="C15" s="20">
        <f t="shared" ref="C15:G15" si="0">SUM(C16:C22)</f>
        <v>34423560.509999998</v>
      </c>
      <c r="D15" s="20">
        <f t="shared" si="0"/>
        <v>62038065.509999998</v>
      </c>
      <c r="E15" s="20">
        <f t="shared" si="0"/>
        <v>25958682.98</v>
      </c>
      <c r="F15" s="20">
        <f t="shared" si="0"/>
        <v>25958682.98</v>
      </c>
      <c r="G15" s="20">
        <f t="shared" si="0"/>
        <v>36079382.530000001</v>
      </c>
    </row>
    <row r="16" spans="1:7" x14ac:dyDescent="0.2">
      <c r="A16" s="18" t="s">
        <v>19</v>
      </c>
      <c r="B16" s="13">
        <v>0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</row>
    <row r="17" spans="1:7" x14ac:dyDescent="0.2">
      <c r="A17" s="18" t="s">
        <v>20</v>
      </c>
      <c r="B17" s="13">
        <v>0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</row>
    <row r="18" spans="1:7" x14ac:dyDescent="0.2">
      <c r="A18" s="18" t="s">
        <v>21</v>
      </c>
      <c r="B18" s="13">
        <v>0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</row>
    <row r="19" spans="1:7" x14ac:dyDescent="0.2">
      <c r="A19" s="18" t="s">
        <v>22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</row>
    <row r="20" spans="1:7" x14ac:dyDescent="0.2">
      <c r="A20" s="18" t="s">
        <v>23</v>
      </c>
      <c r="B20" s="21">
        <v>27614505</v>
      </c>
      <c r="C20" s="21">
        <v>34423560.509999998</v>
      </c>
      <c r="D20" s="21">
        <v>62038065.509999998</v>
      </c>
      <c r="E20" s="21">
        <v>25958682.98</v>
      </c>
      <c r="F20" s="21">
        <v>25958682.98</v>
      </c>
      <c r="G20" s="21">
        <v>36079382.530000001</v>
      </c>
    </row>
    <row r="21" spans="1:7" x14ac:dyDescent="0.2">
      <c r="A21" s="18" t="s">
        <v>24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">
      <c r="A22" s="18" t="s">
        <v>25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">
      <c r="A23" s="19"/>
      <c r="B23" s="13"/>
      <c r="C23" s="13"/>
      <c r="D23" s="13"/>
      <c r="E23" s="13"/>
      <c r="F23" s="13"/>
      <c r="G23" s="13"/>
    </row>
    <row r="24" spans="1:7" x14ac:dyDescent="0.2">
      <c r="A24" s="11" t="s">
        <v>26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18" t="s">
        <v>27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x14ac:dyDescent="0.2">
      <c r="A26" s="18" t="s">
        <v>28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x14ac:dyDescent="0.2">
      <c r="A27" s="18" t="s">
        <v>29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x14ac:dyDescent="0.2">
      <c r="A28" s="18" t="s">
        <v>30</v>
      </c>
      <c r="B28" s="13">
        <v>0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</row>
    <row r="29" spans="1:7" x14ac:dyDescent="0.2">
      <c r="A29" s="18" t="s">
        <v>31</v>
      </c>
      <c r="B29" s="13">
        <v>0</v>
      </c>
      <c r="C29" s="13">
        <v>0</v>
      </c>
      <c r="D29" s="13">
        <v>0</v>
      </c>
      <c r="E29" s="13">
        <v>0</v>
      </c>
      <c r="F29" s="13">
        <v>0</v>
      </c>
      <c r="G29" s="13">
        <v>0</v>
      </c>
    </row>
    <row r="30" spans="1:7" x14ac:dyDescent="0.2">
      <c r="A30" s="18" t="s">
        <v>32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x14ac:dyDescent="0.2">
      <c r="A31" s="18" t="s">
        <v>33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x14ac:dyDescent="0.2">
      <c r="A32" s="18" t="s">
        <v>34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x14ac:dyDescent="0.2">
      <c r="A33" s="18" t="s">
        <v>35</v>
      </c>
      <c r="B33" s="13">
        <v>0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</row>
    <row r="34" spans="1:7" x14ac:dyDescent="0.2">
      <c r="A34" s="19"/>
      <c r="B34" s="13"/>
      <c r="C34" s="13"/>
      <c r="D34" s="13"/>
      <c r="E34" s="13"/>
      <c r="F34" s="13"/>
      <c r="G34" s="13"/>
    </row>
    <row r="35" spans="1:7" x14ac:dyDescent="0.2">
      <c r="A35" s="11" t="s">
        <v>36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ht="25.5" x14ac:dyDescent="0.2">
      <c r="A36" s="18" t="s">
        <v>37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ht="25.5" x14ac:dyDescent="0.2">
      <c r="A37" s="18" t="s">
        <v>38</v>
      </c>
      <c r="B37" s="13">
        <v>0</v>
      </c>
      <c r="C37" s="13">
        <v>0</v>
      </c>
      <c r="D37" s="13">
        <v>0</v>
      </c>
      <c r="E37" s="13">
        <v>0</v>
      </c>
      <c r="F37" s="13">
        <v>0</v>
      </c>
      <c r="G37" s="13">
        <v>0</v>
      </c>
    </row>
    <row r="38" spans="1:7" x14ac:dyDescent="0.2">
      <c r="A38" s="18" t="s">
        <v>39</v>
      </c>
      <c r="B38" s="13">
        <v>0</v>
      </c>
      <c r="C38" s="13">
        <v>0</v>
      </c>
      <c r="D38" s="13">
        <v>0</v>
      </c>
      <c r="E38" s="13">
        <v>0</v>
      </c>
      <c r="F38" s="13">
        <v>0</v>
      </c>
      <c r="G38" s="13">
        <v>0</v>
      </c>
    </row>
    <row r="39" spans="1:7" x14ac:dyDescent="0.2">
      <c r="A39" s="18" t="s">
        <v>40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</row>
    <row r="40" spans="1:7" x14ac:dyDescent="0.2">
      <c r="A40" s="19"/>
      <c r="B40" s="13"/>
      <c r="C40" s="13"/>
      <c r="D40" s="13"/>
      <c r="E40" s="13"/>
      <c r="F40" s="13"/>
      <c r="G40" s="13"/>
    </row>
    <row r="41" spans="1:7" x14ac:dyDescent="0.2">
      <c r="A41" s="16" t="s">
        <v>8</v>
      </c>
      <c r="B41" s="22">
        <f>+B5+B15+B24+B35</f>
        <v>27614505</v>
      </c>
      <c r="C41" s="22">
        <f t="shared" ref="C41:G41" si="1">+C5+C15+C24+C35</f>
        <v>34423560.509999998</v>
      </c>
      <c r="D41" s="22">
        <f t="shared" si="1"/>
        <v>62038065.509999998</v>
      </c>
      <c r="E41" s="22">
        <f t="shared" si="1"/>
        <v>25958682.98</v>
      </c>
      <c r="F41" s="22">
        <f t="shared" si="1"/>
        <v>25958682.98</v>
      </c>
      <c r="G41" s="22">
        <f t="shared" si="1"/>
        <v>36079382.530000001</v>
      </c>
    </row>
    <row r="43" spans="1:7" x14ac:dyDescent="0.2">
      <c r="A43" s="1" t="s">
        <v>41</v>
      </c>
    </row>
    <row r="48" spans="1:7" x14ac:dyDescent="0.2">
      <c r="A48" s="2" t="s">
        <v>42</v>
      </c>
      <c r="B48" s="3"/>
      <c r="C48" s="3"/>
      <c r="D48" s="3"/>
      <c r="E48" s="3"/>
      <c r="F48" s="2" t="s">
        <v>43</v>
      </c>
      <c r="G48" s="3"/>
    </row>
    <row r="49" spans="1:7" x14ac:dyDescent="0.2">
      <c r="A49" s="4" t="s">
        <v>44</v>
      </c>
      <c r="B49" s="5"/>
      <c r="C49" s="3"/>
      <c r="D49" s="3"/>
      <c r="E49" s="3"/>
      <c r="F49" s="2" t="s">
        <v>45</v>
      </c>
      <c r="G49" s="3"/>
    </row>
  </sheetData>
  <sheetProtection formatCells="0" formatColumns="0" formatRows="0" autoFilter="0"/>
  <mergeCells count="2">
    <mergeCell ref="G2:G3"/>
    <mergeCell ref="A1:G1"/>
  </mergeCells>
  <printOptions horizontalCentered="1"/>
  <pageMargins left="0.4" right="0.36" top="0.74803149606299213" bottom="0.74803149606299213" header="0.31496062992125984" footer="0.31496062992125984"/>
  <pageSetup scale="71" orientation="portrait" r:id="rId1"/>
  <ignoredErrors>
    <ignoredError sqref="B15:G15 B41:G4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B60905-9023-4236-9889-BAA0F1C2E4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clara vanesa</cp:lastModifiedBy>
  <cp:revision/>
  <cp:lastPrinted>2025-04-08T17:17:18Z</cp:lastPrinted>
  <dcterms:created xsi:type="dcterms:W3CDTF">2014-02-10T03:37:14Z</dcterms:created>
  <dcterms:modified xsi:type="dcterms:W3CDTF">2025-07-09T17:45:54Z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