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6 LEY DE DISCIPLINA\"/>
    </mc:Choice>
  </mc:AlternateContent>
  <xr:revisionPtr revIDLastSave="0" documentId="13_ncr:1_{A4B03E7C-3AE7-4432-A1B0-585C41F1B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24" i="4" l="1"/>
  <c r="B28" i="4"/>
  <c r="G28" i="4"/>
  <c r="G21" i="4" s="1"/>
  <c r="F28" i="4"/>
  <c r="F21" i="4" s="1"/>
  <c r="E28" i="4"/>
  <c r="E21" i="4" s="1"/>
  <c r="D28" i="4"/>
  <c r="D21" i="4" s="1"/>
  <c r="C28" i="4"/>
  <c r="C21" i="4" s="1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<sst xmlns="http://schemas.openxmlformats.org/spreadsheetml/2006/main" count="42" uniqueCount="32">
  <si>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</si>
  <si>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</si>
  <si>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</si>
  <si>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</si>
  <si>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</si>
  <si>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</si>
  <si>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</si>
  <si>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</si>
  <si>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</si>
  <si>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</si>
  <si>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</si>
  <si>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</si>
  <si>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</si>
  <si>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</si>
  <si>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</si>
  <si>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</si>
  <si>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</si>
  <si>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</si>
  <si>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</si>
  <si>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</si>
  <si>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</si>
  <si>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</si>
  <si>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</si>
  <si>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</si>
  <si>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</si>
  <si>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TECNOLOGICO SUPERIOR DE GUANAJUATO</t>
  </si>
  <si>
    <t>Bajo protesta de decir verdad declaramos de los formatos de la LDF son correctos y responsabilidad del ente emisor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</si>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</sst>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 applyFill="1" applyBorder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indent="3"/>
    </xf>
    <xf numFmtId="165" fontId="4" fillId="0" borderId="7" xfId="3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>
      <alignment horizontal="left" vertical="center" indent="6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>
      <alignment horizontal="left" vertical="center" indent="9"/>
    </xf>
    <xf numFmtId="0" fontId="5" fillId="0" borderId="12" xfId="0" applyFont="1" applyFill="1" applyBorder="1" applyAlignment="1">
      <alignment horizontal="left" vertical="center" wrapText="1" indent="6"/>
    </xf>
    <xf numFmtId="0" fontId="5" fillId="0" borderId="12" xfId="0" applyFont="1" applyFill="1" applyBorder="1" applyAlignment="1">
      <alignment vertical="center"/>
    </xf>
    <xf numFmtId="165" fontId="5" fillId="0" borderId="7" xfId="3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indent="3"/>
    </xf>
    <xf numFmtId="0" fontId="4" fillId="0" borderId="12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164" fontId="5" fillId="0" borderId="1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3" fillId="0" borderId="7" xfId="4" applyNumberFormat="1" applyFont="1" applyFill="1" applyBorder="1" applyAlignment="1" applyProtection="1">
      <alignment horizontal="right" vertical="center"/>
      <protection locked="0"/>
    </xf>
    <xf numFmtId="165" fontId="0" fillId="0" borderId="7" xfId="4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Millares" xfId="3" builtinId="3"/>
    <cellStyle name="Millares 2" xfId="5" xr:uid="{132AAF79-09B9-45E4-8E7D-5533346B4116}"/>
    <cellStyle name="Millares 3" xfId="4" xr:uid="{200F506B-0EB7-4CF0-B638-3ACADBDECC84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2179962</xdr:colOff>
      <xdr:row>45</xdr:row>
      <xdr:rowOff>0</xdr:rowOff>
    </xdr:from>
    <xdr:to>
      <xdr:col>0</xdr:col>
      <xdr:colOff>4074456</xdr:colOff>
      <xdr:row>45</xdr:row>
      <xdr:rowOff>700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C658C9F-0824-4429-9651-48C7E446BA3E}"/>
            </a:ext>
          </a:extLst>
        </xdr:cNvPr>
        <xdr:cNvCxnSpPr/>
      </xdr:nvCxnSpPr>
      <xdr:spPr>
        <a:xfrm flipV="1">
          <a:off x="2179962" y="8315325"/>
          <a:ext cx="1894494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398228</xdr:colOff>
      <xdr:row>44</xdr:row>
      <xdr:rowOff>150719</xdr:rowOff>
    </xdr:from>
    <xdr:to>
      <xdr:col>5</xdr:col>
      <xdr:colOff>891987</xdr:colOff>
      <xdr:row>44</xdr:row>
      <xdr:rowOff>151419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14DE188-30C8-4FB3-9617-3865A3D46CD4}"/>
            </a:ext>
          </a:extLst>
        </xdr:cNvPr>
        <xdr:cNvCxnSpPr/>
      </xdr:nvCxnSpPr>
      <xdr:spPr>
        <a:xfrm flipV="1">
          <a:off x="10685228" y="8304119"/>
          <a:ext cx="1884409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tabSelected="1" topLeftCell="A9" zoomScaleNormal="100" workbookViewId="0">
      <selection activeCell="A40" sqref="A40"/>
    </sheetView>
  </sheetViews>
  <sheetFormatPr baseColWidth="10" defaultRowHeight="12.75" x14ac:dyDescent="0.2"/>
  <cols>
    <col min="1" max="1" width="91.140625" style="2" customWidth="1"/>
    <col min="2" max="2" width="22.140625" style="2" customWidth="1"/>
    <col min="3" max="3" width="21.140625" style="2" customWidth="1"/>
    <col min="4" max="4" width="19.85546875" style="2" customWidth="1"/>
    <col min="5" max="5" width="20.85546875" style="2" customWidth="1"/>
    <col min="6" max="6" width="20.7109375" style="2" customWidth="1"/>
    <col min="7" max="7" width="18.28515625" style="2" customWidth="1"/>
    <col min="8" max="16384" width="11.42578125" style="2"/>
  </cols>
  <sheetData>
    <row r="1" spans="1:7" ht="55.5" customHeight="1" x14ac:dyDescent="0.2">
      <c r="A1" s="21" t="s">
        <v>9</v>
      </c>
      <c r="B1" s="22"/>
      <c r="C1" s="22"/>
      <c r="D1" s="22"/>
      <c r="E1" s="22"/>
      <c r="F1" s="22"/>
      <c r="G1" s="22"/>
    </row>
    <row r="2" spans="1:7" x14ac:dyDescent="0.2">
      <c r="A2" s="25" t="s">
        <v>25</v>
      </c>
      <c r="B2" s="26"/>
      <c r="C2" s="26"/>
      <c r="D2" s="26"/>
      <c r="E2" s="26"/>
      <c r="F2" s="26"/>
      <c r="G2" s="27"/>
    </row>
    <row r="3" spans="1:7" x14ac:dyDescent="0.2">
      <c r="A3" s="28" t="s">
        <v>0</v>
      </c>
      <c r="B3" s="29"/>
      <c r="C3" s="29"/>
      <c r="D3" s="29"/>
      <c r="E3" s="29"/>
      <c r="F3" s="29"/>
      <c r="G3" s="30"/>
    </row>
    <row r="4" spans="1:7" x14ac:dyDescent="0.2">
      <c r="A4" s="28" t="s">
        <v>10</v>
      </c>
      <c r="B4" s="29"/>
      <c r="C4" s="29"/>
      <c r="D4" s="29"/>
      <c r="E4" s="29"/>
      <c r="F4" s="29"/>
      <c r="G4" s="30"/>
    </row>
    <row r="5" spans="1:7" x14ac:dyDescent="0.2">
      <c r="A5" s="28" t="s">
        <v>31</v>
      </c>
      <c r="B5" s="29"/>
      <c r="C5" s="29"/>
      <c r="D5" s="29"/>
      <c r="E5" s="29"/>
      <c r="F5" s="29"/>
      <c r="G5" s="30"/>
    </row>
    <row r="6" spans="1:7" x14ac:dyDescent="0.2">
      <c r="A6" s="31" t="s">
        <v>1</v>
      </c>
      <c r="B6" s="32"/>
      <c r="C6" s="32"/>
      <c r="D6" s="32"/>
      <c r="E6" s="32"/>
      <c r="F6" s="32"/>
      <c r="G6" s="33"/>
    </row>
    <row r="7" spans="1:7" x14ac:dyDescent="0.2">
      <c r="A7" s="34" t="s">
        <v>11</v>
      </c>
      <c r="B7" s="23" t="s">
        <v>2</v>
      </c>
      <c r="C7" s="23"/>
      <c r="D7" s="23"/>
      <c r="E7" s="23"/>
      <c r="F7" s="23"/>
      <c r="G7" s="23" t="s">
        <v>3</v>
      </c>
    </row>
    <row r="8" spans="1:7" ht="25.5" x14ac:dyDescent="0.2">
      <c r="A8" s="24"/>
      <c r="B8" s="3" t="s">
        <v>4</v>
      </c>
      <c r="C8" s="4" t="s">
        <v>8</v>
      </c>
      <c r="D8" s="4" t="s">
        <v>6</v>
      </c>
      <c r="E8" s="4" t="s">
        <v>5</v>
      </c>
      <c r="F8" s="4" t="s">
        <v>7</v>
      </c>
      <c r="G8" s="35"/>
    </row>
    <row r="9" spans="1:7" x14ac:dyDescent="0.2">
      <c r="A9" s="5" t="s">
        <v>12</v>
      </c>
      <c r="B9" s="6">
        <f>B10+B11+B12+B15+B16+B19</f>
        <v>20821879</v>
      </c>
      <c r="C9" s="6">
        <f t="shared" ref="C9:G9" si="0">C10+C11+C12+C15+C16+C19</f>
        <v>1316098</v>
      </c>
      <c r="D9" s="6">
        <f t="shared" si="0"/>
        <v>22137977</v>
      </c>
      <c r="E9" s="6">
        <f t="shared" si="0"/>
        <v>9172479.1999999993</v>
      </c>
      <c r="F9" s="6">
        <f t="shared" si="0"/>
        <v>9172479.1999999993</v>
      </c>
      <c r="G9" s="6">
        <f t="shared" si="0"/>
        <v>12965497.800000001</v>
      </c>
    </row>
    <row r="10" spans="1:7" ht="15" x14ac:dyDescent="0.2">
      <c r="A10" s="7" t="s">
        <v>13</v>
      </c>
      <c r="B10" s="18">
        <v>20821879</v>
      </c>
      <c r="C10" s="18">
        <v>1316098</v>
      </c>
      <c r="D10" s="19">
        <v>22137977</v>
      </c>
      <c r="E10" s="18">
        <v>9172479.1999999993</v>
      </c>
      <c r="F10" s="18">
        <v>9172479.1999999993</v>
      </c>
      <c r="G10" s="19">
        <v>12965497.800000001</v>
      </c>
    </row>
    <row r="11" spans="1:7" x14ac:dyDescent="0.2">
      <c r="A11" s="7" t="s">
        <v>14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2">
      <c r="A12" s="7" t="s">
        <v>15</v>
      </c>
      <c r="B12" s="8">
        <f>B13+B14</f>
        <v>0</v>
      </c>
      <c r="C12" s="8">
        <f t="shared" ref="C12:G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</row>
    <row r="13" spans="1:7" x14ac:dyDescent="0.2">
      <c r="A13" s="9" t="s">
        <v>16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9" t="s">
        <v>17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</row>
    <row r="15" spans="1:7" x14ac:dyDescent="0.2">
      <c r="A15" s="7" t="s">
        <v>18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</row>
    <row r="16" spans="1:7" ht="25.5" x14ac:dyDescent="0.2">
      <c r="A16" s="10" t="s">
        <v>19</v>
      </c>
      <c r="B16" s="8">
        <f>B17+B18</f>
        <v>0</v>
      </c>
      <c r="C16" s="8">
        <f t="shared" ref="C16:G16" si="2">C17+C18</f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</row>
    <row r="17" spans="1:7" x14ac:dyDescent="0.2">
      <c r="A17" s="9" t="s">
        <v>20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</row>
    <row r="18" spans="1:7" x14ac:dyDescent="0.2">
      <c r="A18" s="9" t="s">
        <v>21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</row>
    <row r="19" spans="1:7" x14ac:dyDescent="0.2">
      <c r="A19" s="7" t="s">
        <v>22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8">
        <f>D19-E19</f>
        <v>0</v>
      </c>
    </row>
    <row r="20" spans="1:7" x14ac:dyDescent="0.2">
      <c r="A20" s="11"/>
      <c r="B20" s="12"/>
      <c r="C20" s="12"/>
      <c r="D20" s="12"/>
      <c r="E20" s="12"/>
      <c r="F20" s="12"/>
      <c r="G20" s="12"/>
    </row>
    <row r="21" spans="1:7" x14ac:dyDescent="0.2">
      <c r="A21" s="13" t="s">
        <v>23</v>
      </c>
      <c r="B21" s="6">
        <f>B22+B23+B24+B27+B28+B31</f>
        <v>0</v>
      </c>
      <c r="C21" s="6">
        <f t="shared" ref="C21:G21" si="3">C22+C23+C24+C27+C28+C31</f>
        <v>22137977</v>
      </c>
      <c r="D21" s="6">
        <f t="shared" si="3"/>
        <v>22137977</v>
      </c>
      <c r="E21" s="6">
        <f t="shared" si="3"/>
        <v>8195822.21</v>
      </c>
      <c r="F21" s="6">
        <f t="shared" si="3"/>
        <v>8195822.21</v>
      </c>
      <c r="G21" s="6">
        <f t="shared" si="3"/>
        <v>13942154.789999999</v>
      </c>
    </row>
    <row r="22" spans="1:7" ht="15" x14ac:dyDescent="0.2">
      <c r="A22" s="7" t="s">
        <v>13</v>
      </c>
      <c r="B22" s="18">
        <v>0</v>
      </c>
      <c r="C22" s="18">
        <v>22137977</v>
      </c>
      <c r="D22" s="19">
        <v>22137977</v>
      </c>
      <c r="E22" s="18">
        <v>8195822.21</v>
      </c>
      <c r="F22" s="18">
        <v>8195822.21</v>
      </c>
      <c r="G22" s="19">
        <v>13942154.789999999</v>
      </c>
    </row>
    <row r="23" spans="1:7" x14ac:dyDescent="0.2">
      <c r="A23" s="7" t="s">
        <v>14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</row>
    <row r="24" spans="1:7" x14ac:dyDescent="0.2">
      <c r="A24" s="7" t="s">
        <v>15</v>
      </c>
      <c r="B24" s="8">
        <f>B25+B26</f>
        <v>0</v>
      </c>
      <c r="C24" s="8">
        <f>C25+C26</f>
        <v>0</v>
      </c>
      <c r="D24" s="8">
        <f>D25+D26</f>
        <v>0</v>
      </c>
      <c r="E24" s="8">
        <f t="shared" ref="E24:G24" si="4">E25+E26</f>
        <v>0</v>
      </c>
      <c r="F24" s="8">
        <f t="shared" si="4"/>
        <v>0</v>
      </c>
      <c r="G24" s="8">
        <f t="shared" si="4"/>
        <v>0</v>
      </c>
    </row>
    <row r="25" spans="1:7" x14ac:dyDescent="0.2">
      <c r="A25" s="9" t="s">
        <v>16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2">
      <c r="A26" s="9" t="s">
        <v>17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2">
      <c r="A27" s="7" t="s">
        <v>18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ht="25.5" x14ac:dyDescent="0.2">
      <c r="A28" s="10" t="s">
        <v>19</v>
      </c>
      <c r="B28" s="8">
        <f>B29+B30</f>
        <v>0</v>
      </c>
      <c r="C28" s="8">
        <f t="shared" ref="C28:G28" si="5">C29+C30</f>
        <v>0</v>
      </c>
      <c r="D28" s="8">
        <f t="shared" si="5"/>
        <v>0</v>
      </c>
      <c r="E28" s="8">
        <f t="shared" si="5"/>
        <v>0</v>
      </c>
      <c r="F28" s="8">
        <f t="shared" si="5"/>
        <v>0</v>
      </c>
      <c r="G28" s="8">
        <f t="shared" si="5"/>
        <v>0</v>
      </c>
    </row>
    <row r="29" spans="1:7" x14ac:dyDescent="0.2">
      <c r="A29" s="9" t="s">
        <v>20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2">
      <c r="A30" s="9" t="s">
        <v>21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2">
      <c r="A31" s="7" t="s">
        <v>22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2">
      <c r="A32" s="11"/>
      <c r="B32" s="12"/>
      <c r="C32" s="12"/>
      <c r="D32" s="12"/>
      <c r="E32" s="12"/>
      <c r="F32" s="12"/>
      <c r="G32" s="12"/>
    </row>
    <row r="33" spans="1:7" x14ac:dyDescent="0.2">
      <c r="A33" s="14" t="s">
        <v>24</v>
      </c>
      <c r="B33" s="6">
        <f>B9+B21</f>
        <v>20821879</v>
      </c>
      <c r="C33" s="6">
        <f t="shared" ref="C33:G33" si="6">C9+C21</f>
        <v>23454075</v>
      </c>
      <c r="D33" s="6">
        <f t="shared" si="6"/>
        <v>44275954</v>
      </c>
      <c r="E33" s="6">
        <f t="shared" si="6"/>
        <v>17368301.41</v>
      </c>
      <c r="F33" s="6">
        <f t="shared" si="6"/>
        <v>17368301.41</v>
      </c>
      <c r="G33" s="6">
        <f t="shared" si="6"/>
        <v>26907652.59</v>
      </c>
    </row>
    <row r="34" spans="1:7" x14ac:dyDescent="0.2">
      <c r="A34" s="15"/>
      <c r="B34" s="16"/>
      <c r="C34" s="16"/>
      <c r="D34" s="16"/>
      <c r="E34" s="16"/>
      <c r="F34" s="16"/>
      <c r="G34" s="16"/>
    </row>
    <row r="37" spans="1:7" ht="15" x14ac:dyDescent="0.25">
      <c r="A37" s="1" t="s">
        <v>26</v>
      </c>
    </row>
    <row r="46" spans="1:7" x14ac:dyDescent="0.2">
      <c r="A46" s="17" t="s">
        <v>27</v>
      </c>
      <c r="E46" s="20" t="s">
        <v>28</v>
      </c>
      <c r="F46" s="20"/>
    </row>
    <row r="47" spans="1:7" x14ac:dyDescent="0.2">
      <c r="A47" s="17" t="s">
        <v>29</v>
      </c>
      <c r="E47" s="20" t="s">
        <v>30</v>
      </c>
      <c r="F47" s="20"/>
    </row>
  </sheetData>
  <mergeCells count="11">
    <mergeCell ref="E46:F46"/>
    <mergeCell ref="E47:F47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G10 G22" xr:uid="{820BF2F3-EE99-47E3-92DB-47941C1AC106}">
      <formula1>-1.79769313486231E+100</formula1>
      <formula2>1.79769313486231E+100</formula2>
    </dataValidation>
  </dataValidations>
  <pageMargins left="0.25" right="0.25" top="0.75" bottom="0.75" header="0.3" footer="0.3"/>
  <pageSetup scale="43" orientation="portrait" r:id="rId1"/>
  <ignoredErrors>
    <ignoredError sqref="B9:G11 B29:G33 B12:C28 E12:F28" unlockedFormula="1"/>
    <ignoredError sqref="D12:D28 G12:G28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cp:lastPrinted>2018-12-04T18:00:32Z</cp:lastPrinted>
  <dcterms:created xsi:type="dcterms:W3CDTF">2018-11-21T18:09:30Z</dcterms:created>
  <dcterms:modified xsi:type="dcterms:W3CDTF">2025-07-09T17:53:08Z</dcterms:modified>
</cp:coreProperties>
</file>