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2T 2025\"/>
    </mc:Choice>
  </mc:AlternateContent>
  <xr:revisionPtr revIDLastSave="0" documentId="13_ncr:1_{BF3C3B2F-F590-45CE-BB5C-C7393DEB13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<sst xmlns="http://schemas.openxmlformats.org/spreadsheetml/2006/main" count="66" uniqueCount="65">
  <si>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</si>
  <si>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</si>
  <si>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</si>
  <si>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</si>
  <si>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</si>
  <si>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</si>
  <si>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</si>
  <si>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</si>
  <si>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</si>
  <si>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</si>
  <si>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</si>
  <si>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</si>
  <si>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</si>
  <si>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</si>
  <si>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</si>
  <si>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</si>
  <si>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</si>
  <si>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</si>
  <si>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</si>
  <si>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</si>
  <si>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</si>
  <si>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</si>
  <si>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</si>
  <si>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</si>
  <si>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</si>
  <si>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</si>
  <si>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</si>
  <si>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</si>
  <si>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</si>
  <si>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</si>
  <si>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</si>
  <si>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</si>
  <si>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</si>
  <si>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</si>
  <si>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</si>
  <si>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</si>
  <si>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</si>
  <si>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</si>
  <si>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</si>
  <si>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</si>
  <si>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</si>
  <si>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</si>
  <si>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</si>
  <si>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</si>
  <si>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</si>
  <si>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</si>
  <si>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</si>
  <si>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</si>
  <si>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</si>
  <si>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</si>
  <si>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</si>
  <si>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</si>
  <si>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</si>
  <si>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</si>
  <si>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</si>
  <si>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</si>
  <si>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</si>
  <si>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</si>
  <si>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</si>
  <si>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</si>
  <si>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Ing. Eusebio Vega Pérez</t>
  </si>
  <si>
    <t>Lic. Félix Valencia Rocha</t>
  </si>
  <si>
    <t>Director General</t>
  </si>
  <si>
    <t>Subdirector de Administración y Finanzas</t>
  </si>
  <si>
    <t>INSTITUTO TECNOLOGICO SUPERIOR DE GUANAJUATO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</si>
</sst>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30">
    <xf numFmtId="0" fontId="0" fillId="0" borderId="0" xfId="0"/>
    <xf numFmtId="0" fontId="8" fillId="0" borderId="0" xfId="0" applyFont="1"/>
    <xf numFmtId="0" fontId="7" fillId="3" borderId="0" xfId="26" applyFont="1" applyFill="1" applyAlignment="1">
      <alignment horizontal="center" vertical="center"/>
    </xf>
    <xf numFmtId="0" fontId="4" fillId="0" borderId="0" xfId="8" applyFont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inden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9" fillId="0" borderId="4" xfId="8" applyFont="1" applyBorder="1" applyAlignment="1" applyProtection="1">
      <alignment horizontal="left" vertical="center" wrapText="1"/>
      <protection locked="0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0" fontId="10" fillId="0" borderId="4" xfId="8" applyFont="1" applyBorder="1" applyAlignment="1" applyProtection="1">
      <alignment horizontal="left" vertical="center" wrapText="1"/>
      <protection locked="0"/>
    </xf>
    <xf numFmtId="0" fontId="4" fillId="0" borderId="4" xfId="8" applyFont="1" applyBorder="1" applyAlignment="1" applyProtection="1">
      <alignment vertical="center" wrapText="1"/>
      <protection locked="0"/>
    </xf>
    <xf numFmtId="0" fontId="4" fillId="0" borderId="4" xfId="8" applyFont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4" fontId="4" fillId="0" borderId="4" xfId="8" applyNumberFormat="1" applyFont="1" applyBorder="1" applyAlignment="1" applyProtection="1">
      <alignment vertical="center" wrapText="1"/>
      <protection locked="0"/>
    </xf>
    <xf numFmtId="0" fontId="9" fillId="2" borderId="3" xfId="8" applyFont="1" applyFill="1" applyBorder="1" applyAlignment="1" applyProtection="1">
      <alignment horizontal="center" vertical="center" wrapText="1"/>
      <protection locked="0"/>
    </xf>
    <xf numFmtId="0" fontId="9" fillId="2" borderId="1" xfId="8" applyFont="1" applyFill="1" applyBorder="1" applyAlignment="1" applyProtection="1">
      <alignment horizontal="center" vertical="center" wrapText="1"/>
      <protection locked="0"/>
    </xf>
    <xf numFmtId="0" fontId="9" fillId="2" borderId="2" xfId="8" applyFont="1" applyFill="1" applyBorder="1" applyAlignment="1" applyProtection="1">
      <alignment horizontal="center" vertical="center" wrapText="1"/>
      <protection locked="0"/>
    </xf>
    <xf numFmtId="0" fontId="7" fillId="3" borderId="0" xfId="26" applyFont="1" applyFill="1" applyAlignment="1">
      <alignment horizontal="center" vertical="center"/>
    </xf>
    <xf numFmtId="0" fontId="4" fillId="4" borderId="0" xfId="0" applyFont="1" applyFill="1" applyAlignment="1" applyProtection="1">
      <alignment horizontal="center" vertical="top" wrapText="1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4" fillId="0" borderId="4" xfId="36" applyNumberFormat="1" applyFont="1" applyFill="1" applyBorder="1" applyAlignment="1" applyProtection="1">
      <alignment horizontal="center" vertical="top"/>
      <protection locked="0"/>
    </xf>
    <xf numFmtId="3" fontId="9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36" applyNumberFormat="1" applyFont="1" applyFill="1" applyBorder="1" applyAlignment="1" applyProtection="1">
      <alignment horizontal="center" vertical="top" wrapText="1"/>
      <protection locked="0"/>
    </xf>
    <xf numFmtId="3" fontId="9" fillId="0" borderId="4" xfId="3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36" applyNumberFormat="1" applyFont="1" applyFill="1" applyBorder="1" applyAlignment="1" applyProtection="1">
      <alignment horizontal="right" vertical="top" wrapText="1"/>
      <protection locked="0"/>
    </xf>
    <xf numFmtId="3" fontId="9" fillId="0" borderId="4" xfId="36" applyNumberFormat="1" applyFont="1" applyFill="1" applyBorder="1" applyAlignment="1" applyProtection="1">
      <alignment horizontal="right" vertical="top"/>
      <protection locked="0"/>
    </xf>
  </cellXfs>
  <cellStyles count="3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FC21D08D-A0B9-4E1B-8836-B6455AB88ED5}"/>
    <cellStyle name="Millares 2 2 3" xfId="28" xr:uid="{D9CDE1B8-E242-4AF3-BB61-EB92C7F43E91}"/>
    <cellStyle name="Millares 2 3" xfId="4" xr:uid="{00000000-0005-0000-0000-000003000000}"/>
    <cellStyle name="Millares 2 3 2" xfId="18" xr:uid="{C98153DF-AB50-44D9-AC0A-9DB4BD2BB5B6}"/>
    <cellStyle name="Millares 2 3 3" xfId="29" xr:uid="{EDEF80A1-8FF2-403D-AEB9-B55DCC174C0F}"/>
    <cellStyle name="Millares 2 4" xfId="25" xr:uid="{76B579C6-897C-4E78-B7E4-AEC9D0054860}"/>
    <cellStyle name="Millares 2 4 2" xfId="36" xr:uid="{AE4F758C-AC04-40F0-9A01-A8818C6F0A27}"/>
    <cellStyle name="Millares 2 5" xfId="16" xr:uid="{F3C75384-E90B-4527-93B5-A69C4CD30062}"/>
    <cellStyle name="Millares 2 6" xfId="27" xr:uid="{39984DB9-B790-4D74-BC26-D15DEF7C6943}"/>
    <cellStyle name="Millares 3" xfId="5" xr:uid="{00000000-0005-0000-0000-000004000000}"/>
    <cellStyle name="Millares 3 2" xfId="19" xr:uid="{8E2AC1F2-4672-4948-91C3-2CB7DDBE118E}"/>
    <cellStyle name="Millares 3 3" xfId="30" xr:uid="{EFF31A27-6F25-43DE-ADA6-5B10378B9A3A}"/>
    <cellStyle name="Moneda 2" xfId="6" xr:uid="{00000000-0005-0000-0000-000005000000}"/>
    <cellStyle name="Moneda 2 2" xfId="20" xr:uid="{EF455CC2-2D9A-48C3-AF6A-A73702E80FA4}"/>
    <cellStyle name="Moneda 2 3" xfId="31" xr:uid="{0B168D8C-BAEC-489A-A6FF-73D901F8A739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14683EED-8C9E-4344-AF63-5A31199E343A}"/>
    <cellStyle name="Normal 2 4" xfId="32" xr:uid="{963AFFBD-A785-4F50-8102-B81FC41419E2}"/>
    <cellStyle name="Normal 3" xfId="9" xr:uid="{00000000-0005-0000-0000-000009000000}"/>
    <cellStyle name="Normal 3 2" xfId="22" xr:uid="{51749FCE-F4AB-4E24-9328-4EF7D316856B}"/>
    <cellStyle name="Normal 3 3" xfId="33" xr:uid="{BC87FA14-FACE-4F23-9B71-E60D0798DB58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B6A5F532-357F-4DBE-887E-23CA31ED9B2D}"/>
    <cellStyle name="Normal 6 2 3" xfId="35" xr:uid="{DDF0630A-7020-4EE4-A63B-D31150F1C804}"/>
    <cellStyle name="Normal 6 3" xfId="23" xr:uid="{F2E52C98-5A46-4FB5-968C-12FD04ADC214}"/>
    <cellStyle name="Normal 6 4" xfId="34" xr:uid="{8E773604-44B2-465E-ADDB-F2452B57C070}"/>
    <cellStyle name="Normal 7" xfId="26" xr:uid="{190A69FF-855E-4361-988D-5D9D67505A86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1285875</xdr:colOff>
      <xdr:row>55</xdr:row>
      <xdr:rowOff>142875</xdr:rowOff>
    </xdr:from>
    <xdr:to>
      <xdr:col>0</xdr:col>
      <xdr:colOff>3267075</xdr:colOff>
      <xdr:row>55</xdr:row>
      <xdr:rowOff>142875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5BABB19-80BD-4CEB-A89D-2FC2B384378F}"/>
            </a:ext>
          </a:extLst>
        </xdr:cNvPr>
        <xdr:cNvCxnSpPr/>
      </xdr:nvCxnSpPr>
      <xdr:spPr>
        <a:xfrm>
          <a:off x="1285875" y="10753725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742950</xdr:colOff>
      <xdr:row>55</xdr:row>
      <xdr:rowOff>152400</xdr:rowOff>
    </xdr:from>
    <xdr:to>
      <xdr:col>3</xdr:col>
      <xdr:colOff>2724150</xdr:colOff>
      <xdr:row>55</xdr:row>
      <xdr:rowOff>152400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9F6016E-B096-4C3C-833A-AD85F213B299}"/>
            </a:ext>
          </a:extLst>
        </xdr:cNvPr>
        <xdr:cNvCxnSpPr/>
      </xdr:nvCxnSpPr>
      <xdr:spPr>
        <a:xfrm>
          <a:off x="6086475" y="10763250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showGridLines="0" tabSelected="1" zoomScaleNormal="100" zoomScaleSheetLayoutView="100" workbookViewId="0">
      <selection activeCell="H16" sqref="H16"/>
    </sheetView>
  </sheetViews>
  <sheetFormatPr baseColWidth="10" defaultColWidth="12" defaultRowHeight="12.75" x14ac:dyDescent="0.2"/>
  <cols>
    <col min="1" max="1" width="61.83203125" style="7" customWidth="1"/>
    <col min="2" max="2" width="15.83203125" style="7" customWidth="1"/>
    <col min="3" max="3" width="15.83203125" style="8" customWidth="1"/>
    <col min="4" max="4" width="61.83203125" style="8" customWidth="1"/>
    <col min="5" max="6" width="15.83203125" style="8" customWidth="1"/>
    <col min="7" max="16384" width="12" style="3"/>
  </cols>
  <sheetData>
    <row r="1" spans="1:6" ht="59.25" customHeight="1" x14ac:dyDescent="0.2">
      <c r="A1" s="17" t="s">
        <v>64</v>
      </c>
      <c r="B1" s="18"/>
      <c r="C1" s="18"/>
      <c r="D1" s="18"/>
      <c r="E1" s="18"/>
      <c r="F1" s="19"/>
    </row>
    <row r="2" spans="1:6" x14ac:dyDescent="0.2">
      <c r="A2" s="4" t="s">
        <v>0</v>
      </c>
      <c r="B2" s="4">
        <v>2025</v>
      </c>
      <c r="C2" s="4">
        <f>B2-1</f>
        <v>2024</v>
      </c>
      <c r="D2" s="4" t="s">
        <v>0</v>
      </c>
      <c r="E2" s="4">
        <f>B2</f>
        <v>2025</v>
      </c>
      <c r="F2" s="4">
        <f>E2-1</f>
        <v>2024</v>
      </c>
    </row>
    <row r="3" spans="1:6" s="5" customFormat="1" x14ac:dyDescent="0.2">
      <c r="A3" s="9" t="s">
        <v>1</v>
      </c>
      <c r="B3" s="10"/>
      <c r="C3" s="10"/>
      <c r="D3" s="9" t="s">
        <v>2</v>
      </c>
      <c r="E3" s="10"/>
      <c r="F3" s="10"/>
    </row>
    <row r="4" spans="1:6" x14ac:dyDescent="0.2">
      <c r="A4" s="9" t="s">
        <v>3</v>
      </c>
      <c r="B4" s="10"/>
      <c r="C4" s="10"/>
      <c r="D4" s="9" t="s">
        <v>4</v>
      </c>
      <c r="E4" s="10"/>
      <c r="F4" s="10"/>
    </row>
    <row r="5" spans="1:6" x14ac:dyDescent="0.2">
      <c r="A5" s="11" t="s">
        <v>5</v>
      </c>
      <c r="B5" s="28">
        <v>13438070.84</v>
      </c>
      <c r="C5" s="28">
        <v>13073182.199999999</v>
      </c>
      <c r="D5" s="11" t="s">
        <v>6</v>
      </c>
      <c r="E5" s="28">
        <v>474168.99</v>
      </c>
      <c r="F5" s="27">
        <v>2990303.16</v>
      </c>
    </row>
    <row r="6" spans="1:6" x14ac:dyDescent="0.2">
      <c r="A6" s="11" t="s">
        <v>7</v>
      </c>
      <c r="B6" s="28">
        <v>14578144.800000001</v>
      </c>
      <c r="C6" s="28">
        <v>23288904.690000001</v>
      </c>
      <c r="D6" s="11" t="s">
        <v>8</v>
      </c>
      <c r="E6" s="28">
        <v>0</v>
      </c>
      <c r="F6" s="27">
        <v>0</v>
      </c>
    </row>
    <row r="7" spans="1:6" x14ac:dyDescent="0.2">
      <c r="A7" s="11" t="s">
        <v>9</v>
      </c>
      <c r="B7" s="28">
        <v>0</v>
      </c>
      <c r="C7" s="28">
        <v>0</v>
      </c>
      <c r="D7" s="11" t="s">
        <v>10</v>
      </c>
      <c r="E7" s="28">
        <v>0</v>
      </c>
      <c r="F7" s="27">
        <v>0</v>
      </c>
    </row>
    <row r="8" spans="1:6" x14ac:dyDescent="0.2">
      <c r="A8" s="11" t="s">
        <v>11</v>
      </c>
      <c r="B8" s="28">
        <v>0</v>
      </c>
      <c r="C8" s="28">
        <v>0</v>
      </c>
      <c r="D8" s="11" t="s">
        <v>12</v>
      </c>
      <c r="E8" s="28">
        <v>0</v>
      </c>
      <c r="F8" s="27">
        <v>0</v>
      </c>
    </row>
    <row r="9" spans="1:6" x14ac:dyDescent="0.2">
      <c r="A9" s="11" t="s">
        <v>13</v>
      </c>
      <c r="B9" s="28">
        <v>0</v>
      </c>
      <c r="C9" s="28">
        <v>0</v>
      </c>
      <c r="D9" s="11" t="s">
        <v>14</v>
      </c>
      <c r="E9" s="28">
        <v>0</v>
      </c>
      <c r="F9" s="27">
        <v>0</v>
      </c>
    </row>
    <row r="10" spans="1:6" ht="25.5" x14ac:dyDescent="0.2">
      <c r="A10" s="11" t="s">
        <v>15</v>
      </c>
      <c r="B10" s="28">
        <v>0</v>
      </c>
      <c r="C10" s="28">
        <v>0</v>
      </c>
      <c r="D10" s="11" t="s">
        <v>16</v>
      </c>
      <c r="E10" s="28">
        <v>7980</v>
      </c>
      <c r="F10" s="27">
        <v>0</v>
      </c>
    </row>
    <row r="11" spans="1:6" x14ac:dyDescent="0.2">
      <c r="A11" s="11" t="s">
        <v>17</v>
      </c>
      <c r="B11" s="28">
        <v>0</v>
      </c>
      <c r="C11" s="28">
        <v>0</v>
      </c>
      <c r="D11" s="11" t="s">
        <v>18</v>
      </c>
      <c r="E11" s="28">
        <v>0</v>
      </c>
      <c r="F11" s="27">
        <v>0</v>
      </c>
    </row>
    <row r="12" spans="1:6" x14ac:dyDescent="0.2">
      <c r="A12" s="11"/>
      <c r="B12" s="25"/>
      <c r="C12" s="25"/>
      <c r="D12" s="11" t="s">
        <v>19</v>
      </c>
      <c r="E12" s="28">
        <v>115.72</v>
      </c>
      <c r="F12" s="27">
        <v>2024.36</v>
      </c>
    </row>
    <row r="13" spans="1:6" x14ac:dyDescent="0.2">
      <c r="A13" s="9" t="s">
        <v>20</v>
      </c>
      <c r="B13" s="26">
        <v>28016215.640000001</v>
      </c>
      <c r="C13" s="26">
        <v>36362086.890000001</v>
      </c>
      <c r="D13" s="11"/>
      <c r="E13" s="23"/>
      <c r="F13" s="22"/>
    </row>
    <row r="14" spans="1:6" x14ac:dyDescent="0.2">
      <c r="A14" s="9"/>
      <c r="B14" s="25"/>
      <c r="C14" s="25"/>
      <c r="D14" s="9" t="s">
        <v>21</v>
      </c>
      <c r="E14" s="29">
        <v>482264.70999999996</v>
      </c>
      <c r="F14" s="24">
        <v>2992327.52</v>
      </c>
    </row>
    <row r="15" spans="1:6" x14ac:dyDescent="0.2">
      <c r="A15" s="9" t="s">
        <v>22</v>
      </c>
      <c r="B15" s="25"/>
      <c r="C15" s="25"/>
      <c r="D15" s="9"/>
      <c r="E15" s="25"/>
      <c r="F15" s="22"/>
    </row>
    <row r="16" spans="1:6" x14ac:dyDescent="0.2">
      <c r="A16" s="11" t="s">
        <v>23</v>
      </c>
      <c r="B16" s="28">
        <v>0</v>
      </c>
      <c r="C16" s="28">
        <v>0</v>
      </c>
      <c r="D16" s="9" t="s">
        <v>24</v>
      </c>
      <c r="E16" s="25"/>
      <c r="F16" s="25"/>
    </row>
    <row r="17" spans="1:6" x14ac:dyDescent="0.2">
      <c r="A17" s="11" t="s">
        <v>25</v>
      </c>
      <c r="B17" s="28">
        <v>0</v>
      </c>
      <c r="C17" s="28">
        <v>0</v>
      </c>
      <c r="D17" s="11" t="s">
        <v>26</v>
      </c>
      <c r="E17" s="28">
        <v>0</v>
      </c>
      <c r="F17" s="27">
        <v>0</v>
      </c>
    </row>
    <row r="18" spans="1:6" ht="25.5" x14ac:dyDescent="0.2">
      <c r="A18" s="11" t="s">
        <v>27</v>
      </c>
      <c r="B18" s="28">
        <v>76349406.209999993</v>
      </c>
      <c r="C18" s="28">
        <v>76349406.209999993</v>
      </c>
      <c r="D18" s="11" t="s">
        <v>28</v>
      </c>
      <c r="E18" s="28">
        <v>0</v>
      </c>
      <c r="F18" s="27">
        <v>0</v>
      </c>
    </row>
    <row r="19" spans="1:6" x14ac:dyDescent="0.2">
      <c r="A19" s="11" t="s">
        <v>29</v>
      </c>
      <c r="B19" s="28">
        <v>27932250.190000001</v>
      </c>
      <c r="C19" s="28">
        <v>21768535.859999999</v>
      </c>
      <c r="D19" s="11" t="s">
        <v>30</v>
      </c>
      <c r="E19" s="28">
        <v>0</v>
      </c>
      <c r="F19" s="27">
        <v>0</v>
      </c>
    </row>
    <row r="20" spans="1:6" x14ac:dyDescent="0.2">
      <c r="A20" s="11" t="s">
        <v>31</v>
      </c>
      <c r="B20" s="28">
        <v>0</v>
      </c>
      <c r="C20" s="28">
        <v>0</v>
      </c>
      <c r="D20" s="11" t="s">
        <v>32</v>
      </c>
      <c r="E20" s="28">
        <v>0</v>
      </c>
      <c r="F20" s="27">
        <v>0</v>
      </c>
    </row>
    <row r="21" spans="1:6" ht="25.5" x14ac:dyDescent="0.2">
      <c r="A21" s="11" t="s">
        <v>33</v>
      </c>
      <c r="B21" s="28">
        <v>-6478615</v>
      </c>
      <c r="C21" s="28">
        <v>-6478615</v>
      </c>
      <c r="D21" s="11" t="s">
        <v>34</v>
      </c>
      <c r="E21" s="28">
        <v>0</v>
      </c>
      <c r="F21" s="27">
        <v>0</v>
      </c>
    </row>
    <row r="22" spans="1:6" x14ac:dyDescent="0.2">
      <c r="A22" s="11" t="s">
        <v>35</v>
      </c>
      <c r="B22" s="28">
        <v>0</v>
      </c>
      <c r="C22" s="28">
        <v>0</v>
      </c>
      <c r="D22" s="11" t="s">
        <v>36</v>
      </c>
      <c r="E22" s="28">
        <v>0</v>
      </c>
      <c r="F22" s="27">
        <v>0</v>
      </c>
    </row>
    <row r="23" spans="1:6" x14ac:dyDescent="0.2">
      <c r="A23" s="11" t="s">
        <v>37</v>
      </c>
      <c r="B23" s="28">
        <v>0</v>
      </c>
      <c r="C23" s="28">
        <v>0</v>
      </c>
      <c r="D23" s="11"/>
      <c r="E23" s="25"/>
      <c r="F23" s="22"/>
    </row>
    <row r="24" spans="1:6" x14ac:dyDescent="0.2">
      <c r="A24" s="11" t="s">
        <v>38</v>
      </c>
      <c r="B24" s="28">
        <v>0</v>
      </c>
      <c r="C24" s="28">
        <v>0</v>
      </c>
      <c r="D24" s="9" t="s">
        <v>39</v>
      </c>
      <c r="E24" s="26">
        <v>0</v>
      </c>
      <c r="F24" s="24">
        <v>0</v>
      </c>
    </row>
    <row r="25" spans="1:6" s="5" customFormat="1" x14ac:dyDescent="0.2">
      <c r="A25" s="11"/>
      <c r="B25" s="25"/>
      <c r="C25" s="25"/>
      <c r="D25" s="11"/>
      <c r="E25" s="25"/>
      <c r="F25" s="22"/>
    </row>
    <row r="26" spans="1:6" x14ac:dyDescent="0.2">
      <c r="A26" s="9" t="s">
        <v>40</v>
      </c>
      <c r="B26" s="26">
        <v>97803041.399999991</v>
      </c>
      <c r="C26" s="26">
        <v>91639327.069999993</v>
      </c>
      <c r="D26" s="12" t="s">
        <v>41</v>
      </c>
      <c r="E26" s="26">
        <v>482264.70999999996</v>
      </c>
      <c r="F26" s="24">
        <v>2992327.52</v>
      </c>
    </row>
    <row r="27" spans="1:6" x14ac:dyDescent="0.2">
      <c r="A27" s="9"/>
      <c r="B27" s="25"/>
      <c r="C27" s="25"/>
      <c r="D27" s="9"/>
      <c r="E27" s="25"/>
      <c r="F27" s="22"/>
    </row>
    <row r="28" spans="1:6" x14ac:dyDescent="0.2">
      <c r="A28" s="9" t="s">
        <v>42</v>
      </c>
      <c r="B28" s="26">
        <v>125819257.03999999</v>
      </c>
      <c r="C28" s="26">
        <v>128001413.95999999</v>
      </c>
      <c r="D28" s="9" t="s">
        <v>43</v>
      </c>
      <c r="E28" s="25"/>
      <c r="F28" s="25"/>
    </row>
    <row r="29" spans="1:6" x14ac:dyDescent="0.2">
      <c r="A29" s="13"/>
      <c r="B29" s="14"/>
      <c r="C29" s="15"/>
      <c r="D29" s="9"/>
      <c r="E29" s="25"/>
      <c r="F29" s="25"/>
    </row>
    <row r="30" spans="1:6" x14ac:dyDescent="0.2">
      <c r="A30" s="13"/>
      <c r="B30" s="14"/>
      <c r="C30" s="15"/>
      <c r="D30" s="9" t="s">
        <v>44</v>
      </c>
      <c r="E30" s="26">
        <v>93604980.760000005</v>
      </c>
      <c r="F30" s="24">
        <v>93858535.760000005</v>
      </c>
    </row>
    <row r="31" spans="1:6" x14ac:dyDescent="0.2">
      <c r="A31" s="13"/>
      <c r="B31" s="14"/>
      <c r="C31" s="15"/>
      <c r="D31" s="11" t="s">
        <v>45</v>
      </c>
      <c r="E31" s="28">
        <v>93595492.760000005</v>
      </c>
      <c r="F31" s="27">
        <v>93849047.760000005</v>
      </c>
    </row>
    <row r="32" spans="1:6" x14ac:dyDescent="0.2">
      <c r="A32" s="13"/>
      <c r="B32" s="14"/>
      <c r="C32" s="15"/>
      <c r="D32" s="11" t="s">
        <v>46</v>
      </c>
      <c r="E32" s="28">
        <v>9488</v>
      </c>
      <c r="F32" s="27">
        <v>9488</v>
      </c>
    </row>
    <row r="33" spans="1:6" x14ac:dyDescent="0.2">
      <c r="A33" s="13"/>
      <c r="B33" s="14"/>
      <c r="C33" s="15"/>
      <c r="D33" s="11" t="s">
        <v>47</v>
      </c>
      <c r="E33" s="28">
        <v>0</v>
      </c>
      <c r="F33" s="27">
        <v>0</v>
      </c>
    </row>
    <row r="34" spans="1:6" x14ac:dyDescent="0.2">
      <c r="A34" s="13"/>
      <c r="B34" s="14"/>
      <c r="C34" s="15"/>
      <c r="D34" s="11"/>
      <c r="E34" s="25"/>
      <c r="F34" s="22"/>
    </row>
    <row r="35" spans="1:6" x14ac:dyDescent="0.2">
      <c r="A35" s="13"/>
      <c r="B35" s="14"/>
      <c r="C35" s="15"/>
      <c r="D35" s="9" t="s">
        <v>48</v>
      </c>
      <c r="E35" s="26">
        <v>31732011.57</v>
      </c>
      <c r="F35" s="24">
        <v>31150550.68</v>
      </c>
    </row>
    <row r="36" spans="1:6" x14ac:dyDescent="0.2">
      <c r="A36" s="13"/>
      <c r="B36" s="14"/>
      <c r="C36" s="15"/>
      <c r="D36" s="11" t="s">
        <v>49</v>
      </c>
      <c r="E36" s="28">
        <v>10462131.41</v>
      </c>
      <c r="F36" s="27">
        <v>6950377.75</v>
      </c>
    </row>
    <row r="37" spans="1:6" x14ac:dyDescent="0.2">
      <c r="A37" s="13"/>
      <c r="B37" s="14"/>
      <c r="C37" s="15"/>
      <c r="D37" s="11" t="s">
        <v>50</v>
      </c>
      <c r="E37" s="28">
        <v>21269880.16</v>
      </c>
      <c r="F37" s="27">
        <v>24200172.93</v>
      </c>
    </row>
    <row r="38" spans="1:6" x14ac:dyDescent="0.2">
      <c r="A38" s="13"/>
      <c r="B38" s="14"/>
      <c r="C38" s="15"/>
      <c r="D38" s="11" t="s">
        <v>51</v>
      </c>
      <c r="E38" s="28">
        <v>0</v>
      </c>
      <c r="F38" s="27">
        <v>0</v>
      </c>
    </row>
    <row r="39" spans="1:6" x14ac:dyDescent="0.2">
      <c r="A39" s="13"/>
      <c r="B39" s="14"/>
      <c r="C39" s="15"/>
      <c r="D39" s="11" t="s">
        <v>52</v>
      </c>
      <c r="E39" s="28">
        <v>0</v>
      </c>
      <c r="F39" s="27">
        <v>0</v>
      </c>
    </row>
    <row r="40" spans="1:6" x14ac:dyDescent="0.2">
      <c r="A40" s="13"/>
      <c r="B40" s="14"/>
      <c r="C40" s="15"/>
      <c r="D40" s="11" t="s">
        <v>53</v>
      </c>
      <c r="E40" s="28">
        <v>0</v>
      </c>
      <c r="F40" s="27">
        <v>0</v>
      </c>
    </row>
    <row r="41" spans="1:6" x14ac:dyDescent="0.2">
      <c r="A41" s="13"/>
      <c r="B41" s="14"/>
      <c r="C41" s="15"/>
      <c r="D41" s="11"/>
      <c r="E41" s="25"/>
      <c r="F41" s="22"/>
    </row>
    <row r="42" spans="1:6" ht="25.5" x14ac:dyDescent="0.2">
      <c r="A42" s="13"/>
      <c r="B42" s="14"/>
      <c r="C42" s="15"/>
      <c r="D42" s="9" t="s">
        <v>54</v>
      </c>
      <c r="E42" s="26">
        <v>0</v>
      </c>
      <c r="F42" s="24">
        <v>0</v>
      </c>
    </row>
    <row r="43" spans="1:6" x14ac:dyDescent="0.2">
      <c r="A43" s="13"/>
      <c r="B43" s="14"/>
      <c r="C43" s="15"/>
      <c r="D43" s="11" t="s">
        <v>55</v>
      </c>
      <c r="E43" s="28">
        <v>0</v>
      </c>
      <c r="F43" s="27">
        <v>0</v>
      </c>
    </row>
    <row r="44" spans="1:6" x14ac:dyDescent="0.2">
      <c r="A44" s="13"/>
      <c r="B44" s="14"/>
      <c r="C44" s="15"/>
      <c r="D44" s="11" t="s">
        <v>56</v>
      </c>
      <c r="E44" s="28">
        <v>0</v>
      </c>
      <c r="F44" s="27">
        <v>0</v>
      </c>
    </row>
    <row r="45" spans="1:6" x14ac:dyDescent="0.2">
      <c r="A45" s="13"/>
      <c r="B45" s="14"/>
      <c r="C45" s="15"/>
      <c r="D45" s="11"/>
      <c r="E45" s="25"/>
      <c r="F45" s="22"/>
    </row>
    <row r="46" spans="1:6" x14ac:dyDescent="0.2">
      <c r="A46" s="13"/>
      <c r="B46" s="14"/>
      <c r="C46" s="15"/>
      <c r="D46" s="9" t="s">
        <v>57</v>
      </c>
      <c r="E46" s="26">
        <v>125336992.33000001</v>
      </c>
      <c r="F46" s="24">
        <v>125009086.44</v>
      </c>
    </row>
    <row r="47" spans="1:6" x14ac:dyDescent="0.2">
      <c r="A47" s="13"/>
      <c r="B47" s="14"/>
      <c r="C47" s="15"/>
      <c r="D47" s="9"/>
      <c r="E47" s="25"/>
      <c r="F47" s="22"/>
    </row>
    <row r="48" spans="1:6" x14ac:dyDescent="0.2">
      <c r="A48" s="13"/>
      <c r="B48" s="14"/>
      <c r="C48" s="15"/>
      <c r="D48" s="9" t="s">
        <v>58</v>
      </c>
      <c r="E48" s="26">
        <v>125819257.04000001</v>
      </c>
      <c r="F48" s="26">
        <v>128001413.95999999</v>
      </c>
    </row>
    <row r="49" spans="1:6" x14ac:dyDescent="0.2">
      <c r="A49" s="13"/>
      <c r="B49" s="14"/>
      <c r="C49" s="14"/>
      <c r="D49" s="16"/>
      <c r="E49" s="15"/>
      <c r="F49" s="15"/>
    </row>
    <row r="51" spans="1:6" x14ac:dyDescent="0.2">
      <c r="A51" s="6" t="s">
        <v>59</v>
      </c>
    </row>
    <row r="57" spans="1:6" x14ac:dyDescent="0.2">
      <c r="A57" s="20" t="s">
        <v>60</v>
      </c>
      <c r="B57" s="20"/>
      <c r="C57" s="1"/>
      <c r="D57" s="2" t="s">
        <v>61</v>
      </c>
    </row>
    <row r="58" spans="1:6" x14ac:dyDescent="0.2">
      <c r="A58" s="21" t="s">
        <v>62</v>
      </c>
      <c r="B58" s="21"/>
      <c r="C58" s="1"/>
      <c r="D58" s="2" t="s">
        <v>63</v>
      </c>
    </row>
  </sheetData>
  <sheetProtection formatCells="0" formatColumns="0" formatRows="0" autoFilter="0"/>
  <mergeCells count="3">
    <mergeCell ref="A1:F1"/>
    <mergeCell ref="A57:B57"/>
    <mergeCell ref="A58:B58"/>
  </mergeCells>
  <printOptions horizontalCentered="1"/>
  <pageMargins left="0.59055118110236227" right="0.59055118110236227" top="0.57999999999999996" bottom="0.45" header="0" footer="0"/>
  <pageSetup scale="68" orientation="landscape" r:id="rId1"/>
  <headerFooter alignWithMargins="0"/>
  <ignoredErrors>
    <ignoredError sqref="C2:F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clara vanesa</cp:lastModifiedBy>
  <cp:revision/>
  <cp:lastPrinted>2025-04-08T16:04:52Z</cp:lastPrinted>
  <dcterms:created xsi:type="dcterms:W3CDTF">2012-12-11T20:26:08Z</dcterms:created>
  <dcterms:modified xsi:type="dcterms:W3CDTF">2025-07-03T14:54:14Z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