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13_ncr:1_{6719C629-A494-4867-8F61-4CDB6E398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  <definedName name="hidden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" l="1"/>
  <c r="I20" i="5"/>
  <c r="H20" i="5"/>
  <c r="F20" i="5"/>
  <c r="G20" i="5" l="1"/>
</calcChain>
</file>

<file path=xl/sharedStrings.xml><?xml version="1.0" encoding="utf-8"?>
<sst xmlns="http://schemas.openxmlformats.org/spreadsheetml/2006/main" count="260" uniqueCount="151">
  <si>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</si>
  <si>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</si>
  <si>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</si>
  <si>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</si>
  <si>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</si>
  <si>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</si>
  <si>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</si>
  <si>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</si>
  <si>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</si>
  <si>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</si>
  <si>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</si>
  <si>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</si>
  <si>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</si>
  <si>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</si>
  <si>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</si>
  <si>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</si>
  <si>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</si>
  <si>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</si>
  <si>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</si>
  <si>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</si>
  <si>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</si>
  <si>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</si>
  <si>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</si>
  <si>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</si>
  <si>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</si>
  <si>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</si>
  <si>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</si>
  <si>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</si>
  <si>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</si>
  <si>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</si>
  <si>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</si>
  <si>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</si>
  <si>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</si>
  <si>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</si>
  <si>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</si>
  <si>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</si>
  <si>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</si>
  <si>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</si>
  <si>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</si>
  <si>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</si>
  <si>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</si>
  <si>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</si>
  <si>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</si>
  <si>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</si>
  <si>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</si>
  <si>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</si>
  <si>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</si>
  <si>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</si>
  <si>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</si>
  <si>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</si>
  <si>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</si>
  <si>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</si>
  <si>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</si>
  <si>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</si>
  <si>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</si>
  <si>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</si>
  <si>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</si>
  <si>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</si>
  <si>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</si>
  <si>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Bajo protesta de decir verdad declaramos que los Estados Financieros y sus notas, son razonablemente correctos y son responsabilidad del emisor.</t>
  </si>
  <si>
    <t>Ing. Eusebio Vega Pérez</t>
  </si>
  <si>
    <t>Director General</t>
  </si>
  <si>
    <t>C.P. Carmen del Rosio Esparza Valencia</t>
  </si>
  <si>
    <t>Subdirectora de Planeación y Vinculación</t>
  </si>
  <si>
    <t>P005PA0719</t>
  </si>
  <si>
    <t>P005PA2608</t>
  </si>
  <si>
    <t>E038PB0713</t>
  </si>
  <si>
    <t>E017PB0714</t>
  </si>
  <si>
    <t>E057PB0715</t>
  </si>
  <si>
    <t>E038PB0717</t>
  </si>
  <si>
    <t>E038PB0721</t>
  </si>
  <si>
    <t>E017PB0722</t>
  </si>
  <si>
    <t>E057PB0723</t>
  </si>
  <si>
    <t>E038PB0724</t>
  </si>
  <si>
    <t>E038PB0726</t>
  </si>
  <si>
    <t>E038PB2849</t>
  </si>
  <si>
    <t>P005PA0716</t>
  </si>
  <si>
    <t>P005PB0718</t>
  </si>
  <si>
    <t>S016PB3068</t>
  </si>
  <si>
    <t>Administración e impartición de los Servicios Educativos Existentes del ITESG.</t>
  </si>
  <si>
    <t>Mantenimiento de la Infraestructura del ITESG.</t>
  </si>
  <si>
    <t>Actualización de programas y contenidos educativos del ITESG.</t>
  </si>
  <si>
    <t>Capacitación y certificación de competencias profesionales del ITESG</t>
  </si>
  <si>
    <t>Fomento de actividades para el liderazgo y desarrollo de habilidades emprendedoras de los estudiantes del ITESG.</t>
  </si>
  <si>
    <t>Operación de servicios de vinculación con el entorno del ITESG</t>
  </si>
  <si>
    <t>Programas adaptados para la empleabilidad en el ITESG.</t>
  </si>
  <si>
    <t>Formación Dual Escuela-Empresa, ITESG</t>
  </si>
  <si>
    <t>Aplicación de planes de trabajo de atención a la deserción y reprobación del ITESG</t>
  </si>
  <si>
    <t>Administración de los servicios escolares, operación y otorgamiento de becas y apoyos del ITESG.</t>
  </si>
  <si>
    <t>Apoyos para la profesionalización del ITESG.</t>
  </si>
  <si>
    <t>Gestión del proceso de evaluación de programas de IES públicas del ITESG.</t>
  </si>
  <si>
    <t>Profesionalización del cuerpo administrativo y directivo del ITESG.</t>
  </si>
  <si>
    <t>Fortalecimiento a la formación integral del alumnado del ITESG.</t>
  </si>
  <si>
    <t>Investigación, desarrollo tecnológico, transferencia de tecnología e innovación</t>
  </si>
  <si>
    <t>Instituto Tecnológico Superior de Guanajuato</t>
  </si>
  <si>
    <t>E</t>
  </si>
  <si>
    <t>A. Servicios educativos ofertados. ITESG</t>
  </si>
  <si>
    <t>B. Infraestructura educativa consolidada. ITESG</t>
  </si>
  <si>
    <t>A. Vinculación con el entorno operando. ITESG</t>
  </si>
  <si>
    <t>H. Programas de certificación de competencias laborales ofertados en Educación Superior. ITESG</t>
  </si>
  <si>
    <t>F. Programa de aprendizaje para el liderazgo y emprendimiento ofertado  en Educación Superior. ITESG</t>
  </si>
  <si>
    <t>D. Programas (carreras) en disciplinas emergentes y áreas estratégicas ofertados. ITESG</t>
  </si>
  <si>
    <t>J. Programas de formación dual escuela-empresa ofertados en Educación Superior. ITESG</t>
  </si>
  <si>
    <t>D. Apoyo académico y/o psicosocial a alumnos en riesgo de deserción o reprobación otorgados ITESG</t>
  </si>
  <si>
    <t>C. Becas y apoyos otorgados a estudiantes de educación media superior y superior ITESG</t>
  </si>
  <si>
    <t>C.Los cuerpos académicos y directivos de las instituciones públicas de educación media superior y superior son capacitados, actualizados y profesionalizados. ITESG</t>
  </si>
  <si>
    <t>B. Programas, procesos y/o planteles de instituciones de educación media superior y superior, certificados. ITESG</t>
  </si>
  <si>
    <t>D. Cursos, actividades y talleres para el desarrollo complementario de los alumnos impartidos. ITESG</t>
  </si>
  <si>
    <t>A. Proyectos de Investigación y desarrollo tecnológico  realizados por Instituciones de educación superior ITESG</t>
  </si>
  <si>
    <t>SI</t>
  </si>
  <si>
    <t>Componente</t>
  </si>
  <si>
    <t>Porcentaje de alumnos atendidos</t>
  </si>
  <si>
    <t>Porcentaje de necesidades de infraestructura y equipamiento atendidas</t>
  </si>
  <si>
    <t>Porcentaje de alumnos atendidos con acciones de fortalecimiento</t>
  </si>
  <si>
    <t>Porcentaje de alumnos con formación y/o certificados en competencias laborales</t>
  </si>
  <si>
    <t>Porcentaje de alumnos atendidos con acciones para el fortalecimiento de competencias emprendedoras</t>
  </si>
  <si>
    <t>Porcentaje de alumnos atendidos en programas de disciplinas emergentes o áreas estratégicas</t>
  </si>
  <si>
    <t>Porcentaje de programas o carreras implementados bajo un esquema de formación dual</t>
  </si>
  <si>
    <t>Porcentaje de alumnos en riesgo de deserción y reprobación atendidos con apoyo académico y/o psicosocial</t>
  </si>
  <si>
    <t>Porcentaje de becas y apoyos otorgados</t>
  </si>
  <si>
    <t>Porcentaje de docentes y directivos fortalecidos con alguna acción formativa o laboral o de profesionalización</t>
  </si>
  <si>
    <t>Porcentaje de procesos educativos certificados y/o programas educativos acreditados</t>
  </si>
  <si>
    <t>Porcentaje de estudiantes participando en cursos, actividades y talleres complementarias para el desarrollo integral</t>
  </si>
  <si>
    <t>Porcentaje de proyectos de Investigación aplicada desarrollados</t>
  </si>
  <si>
    <t>Compenente</t>
  </si>
  <si>
    <t>A/B*100</t>
  </si>
  <si>
    <t>Alumno</t>
  </si>
  <si>
    <t>Acciones de infraestructura</t>
  </si>
  <si>
    <t>Alumnos</t>
  </si>
  <si>
    <t>Programa</t>
  </si>
  <si>
    <t>Becas</t>
  </si>
  <si>
    <t>Docente y directivo</t>
  </si>
  <si>
    <t>Procesos y/o programas educativos</t>
  </si>
  <si>
    <t>Estudiante</t>
  </si>
  <si>
    <t>Proyectos de Investigación aplicada desarrollados</t>
  </si>
  <si>
    <t>Numero  alumnos atendidos / Numero de alumnos proyectados   * 100</t>
  </si>
  <si>
    <t>Numero de necesidades de infraestructura y equipamiento atendidas/Numero de necesidades de infraestructura y equipamiento atendidas proyectados  * 100</t>
  </si>
  <si>
    <t>Numero de alumnos atendidos con acciones de fortalecimiento  / Numero de alumnos atendidos con acciones de fortalecimiento proyectados * 100</t>
  </si>
  <si>
    <t>Numero de alumnos con formación y/o certificados en competencias laborales/Numero de alumnos con formación y/o certificados en competencias laborales proyectados  * 100</t>
  </si>
  <si>
    <t>Numero de alumnos atendidos con acciones para el fortalecimiento de competencias emprendedoras/Numero de alumnos atendidos con acciones para el fortalecimiento de competencias emprendedoras proyectados  * 100</t>
  </si>
  <si>
    <t>Numero de alumnos atendidos con acciones de fortalecimiento/Numero de alumnos atendidos con acciones de fortalecimiento proyectados  * 100</t>
  </si>
  <si>
    <t>Numero de alumnos atendidos en programas de disciplinas emergentes o áreas estratégicas/Numero de alumnos atendidos en programas de disciplinas emergentes o áreas estratégicas proyectados  * 100</t>
  </si>
  <si>
    <t>Numero  de programas o carreras implementados bajo un esquema de formación dual/Numero  de programas o carreras implementados bajo un esquema de formación dual proyectados  * 100</t>
  </si>
  <si>
    <t>Numero de  alumnos en riesgo de deserción y reprobación atendidos con apoyo académico y/o psicosocial / Numero de  alumnos en riesgo de deserción y reprobación atendidos con apoyo académico y/o psicosocial proyectados  * 100</t>
  </si>
  <si>
    <t>Numero de becas y apoyos otorgados/Numero de becas y apoyos otorgados proyectados  * 100</t>
  </si>
  <si>
    <t>Numero de docentes y directivos fortalecidos con alguna acción formativa o laboral / Numero de docentes y directivos fortalecidos con alguna acción formativa o laboral proyectos  * 100</t>
  </si>
  <si>
    <t>Numero de procesos educativos certificados y/o programas educativos acreditados/Numero de procesos educativos certificados y/o programas educativos acreditados proyectados  * 100</t>
  </si>
  <si>
    <t>Numero  de docentes y directivos fortalecidos con alguna acción formativa o laboral/Numero  de docentes y directivos fortalecidos con alguna acción formativa o laboral proyectados  * 100</t>
  </si>
  <si>
    <t>Numero de estudiantes participando en cursos, actividades y talleres complementarias para el desarrollo integral/ Numero de estudiantes participando en cursos, actividades y talleres complementarias para el desarrollo integral proyectados  * 100</t>
  </si>
  <si>
    <t>Numero de proyectos de investigación aplicada desarrollados/Numero de proyectos de investigación aplicada proyectados * 100</t>
  </si>
  <si>
    <t>Instituto Tecnológico Superior de Guanajuato
Indicadores de Resultados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</si>
</sst>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7" borderId="0" xfId="0" applyFont="1" applyFill="1" applyProtection="1">
      <protection locked="0"/>
    </xf>
    <xf numFmtId="0" fontId="7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8" fillId="7" borderId="0" xfId="0" applyFont="1" applyFill="1" applyProtection="1">
      <protection locked="0"/>
    </xf>
    <xf numFmtId="0" fontId="1" fillId="6" borderId="0" xfId="8" applyFont="1" applyFill="1" applyAlignment="1">
      <alignment vertical="top"/>
    </xf>
    <xf numFmtId="0" fontId="1" fillId="0" borderId="0" xfId="8" applyFont="1" applyFill="1" applyAlignment="1">
      <alignment vertical="top"/>
    </xf>
    <xf numFmtId="0" fontId="9" fillId="4" borderId="5" xfId="8" applyFont="1" applyFill="1" applyBorder="1" applyAlignment="1" applyProtection="1">
      <alignment horizontal="centerContinuous" vertical="center" wrapText="1"/>
      <protection locked="0"/>
    </xf>
    <xf numFmtId="0" fontId="9" fillId="4" borderId="6" xfId="8" applyFont="1" applyFill="1" applyBorder="1" applyAlignment="1" applyProtection="1">
      <alignment horizontal="centerContinuous" vertical="center" wrapText="1"/>
      <protection locked="0"/>
    </xf>
    <xf numFmtId="0" fontId="9" fillId="4" borderId="3" xfId="8" applyFont="1" applyFill="1" applyBorder="1" applyAlignment="1" applyProtection="1">
      <alignment horizontal="centerContinuous" vertical="center" wrapText="1"/>
      <protection locked="0"/>
    </xf>
    <xf numFmtId="0" fontId="8" fillId="0" borderId="0" xfId="0" applyFont="1"/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8" applyFont="1" applyFill="1" applyBorder="1" applyAlignment="1" applyProtection="1">
      <alignment horizontal="centerContinuous" vertical="center" wrapText="1"/>
      <protection locked="0"/>
    </xf>
    <xf numFmtId="0" fontId="10" fillId="2" borderId="4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5" borderId="0" xfId="16" applyFont="1" applyFill="1" applyAlignment="1">
      <alignment horizontal="centerContinuous" vertical="center" wrapText="1"/>
    </xf>
    <xf numFmtId="0" fontId="10" fillId="8" borderId="2" xfId="0" applyFont="1" applyFill="1" applyBorder="1" applyAlignment="1">
      <alignment horizontal="center" vertical="center" wrapText="1"/>
    </xf>
    <xf numFmtId="4" fontId="10" fillId="8" borderId="2" xfId="16" applyNumberFormat="1" applyFont="1" applyFill="1" applyBorder="1" applyAlignment="1">
      <alignment horizontal="center" vertical="center" wrapText="1"/>
    </xf>
    <xf numFmtId="0" fontId="10" fillId="8" borderId="2" xfId="16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16" applyFont="1" applyFill="1" applyBorder="1" applyAlignment="1">
      <alignment horizontal="center" vertical="center" wrapText="1"/>
    </xf>
    <xf numFmtId="0" fontId="10" fillId="5" borderId="3" xfId="16" applyFont="1" applyFill="1" applyBorder="1" applyAlignment="1">
      <alignment horizontal="center" vertical="center" wrapText="1"/>
    </xf>
    <xf numFmtId="0" fontId="10" fillId="5" borderId="2" xfId="16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top" wrapText="1"/>
    </xf>
    <xf numFmtId="0" fontId="10" fillId="8" borderId="0" xfId="16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3" borderId="0" xfId="16" applyFont="1" applyFill="1" applyAlignment="1">
      <alignment horizontal="center" vertical="center" wrapText="1"/>
    </xf>
    <xf numFmtId="0" fontId="10" fillId="5" borderId="0" xfId="16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 applyProtection="1">
      <alignment horizontal="left"/>
      <protection locked="0"/>
    </xf>
    <xf numFmtId="165" fontId="1" fillId="0" borderId="0" xfId="17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Alignment="1" applyProtection="1">
      <alignment horizontal="justify" wrapText="1"/>
      <protection locked="0"/>
    </xf>
    <xf numFmtId="0" fontId="1" fillId="9" borderId="0" xfId="0" applyFont="1" applyFill="1" applyAlignme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/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top"/>
    </xf>
    <xf numFmtId="43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justify" vertical="top" wrapText="1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8" fillId="0" borderId="0" xfId="0" applyFont="1" applyFill="1" applyAlignment="1" applyProtection="1">
      <alignment horizontal="center" vertical="top" wrapText="1"/>
      <protection locked="0"/>
    </xf>
    <xf numFmtId="0" fontId="8" fillId="7" borderId="0" xfId="0" applyFont="1" applyFill="1" applyAlignment="1" applyProtection="1">
      <alignment horizontal="justify" vertical="top" wrapText="1"/>
      <protection locked="0"/>
    </xf>
    <xf numFmtId="0" fontId="8" fillId="0" borderId="0" xfId="0" applyFont="1" applyProtection="1">
      <protection locked="0"/>
    </xf>
    <xf numFmtId="0" fontId="8" fillId="7" borderId="0" xfId="0" applyFont="1" applyFill="1"/>
  </cellXfs>
  <cellStyles count="18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2752725</xdr:colOff>
      <xdr:row>31</xdr:row>
      <xdr:rowOff>9525</xdr:rowOff>
    </xdr:from>
    <xdr:to>
      <xdr:col>17</xdr:col>
      <xdr:colOff>4400550</xdr:colOff>
      <xdr:row>31</xdr:row>
      <xdr:rowOff>9525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61895840-0633-4F36-B408-22EC6387A5EC}"/>
            </a:ext>
          </a:extLst>
        </xdr:cNvPr>
        <xdr:cNvCxnSpPr/>
      </xdr:nvCxnSpPr>
      <xdr:spPr>
        <a:xfrm>
          <a:off x="29232225" y="7200900"/>
          <a:ext cx="1647825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22</xdr:col>
      <xdr:colOff>600075</xdr:colOff>
      <xdr:row>30</xdr:row>
      <xdr:rowOff>133350</xdr:rowOff>
    </xdr:from>
    <xdr:to>
      <xdr:col>24</xdr:col>
      <xdr:colOff>152400</xdr:colOff>
      <xdr:row>30</xdr:row>
      <xdr:rowOff>133350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7A3D79E-0C9C-4425-BCB1-55CCC6702D0D}"/>
            </a:ext>
          </a:extLst>
        </xdr:cNvPr>
        <xdr:cNvCxnSpPr/>
      </xdr:nvCxnSpPr>
      <xdr:spPr>
        <a:xfrm>
          <a:off x="36976050" y="7181850"/>
          <a:ext cx="2724150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showGridLines="0" tabSelected="1" zoomScale="80" zoomScaleNormal="80" workbookViewId="0">
      <selection activeCell="A28" sqref="A28"/>
    </sheetView>
  </sheetViews>
  <sheetFormatPr baseColWidth="10" defaultColWidth="12" defaultRowHeight="12.75" x14ac:dyDescent="0.2"/>
  <cols>
    <col min="1" max="1" width="22.33203125" style="14" customWidth="1"/>
    <col min="2" max="2" width="17" style="59" customWidth="1"/>
    <col min="3" max="3" width="37" style="59" customWidth="1"/>
    <col min="4" max="4" width="26.83203125" style="59" customWidth="1"/>
    <col min="5" max="5" width="26.33203125" style="59" customWidth="1"/>
    <col min="6" max="12" width="17" style="59" customWidth="1"/>
    <col min="13" max="13" width="44.1640625" style="59" customWidth="1"/>
    <col min="14" max="14" width="44" style="59" customWidth="1"/>
    <col min="15" max="15" width="96.5" style="59" customWidth="1"/>
    <col min="16" max="16" width="14.1640625" style="59" customWidth="1"/>
    <col min="17" max="17" width="16" style="59" customWidth="1"/>
    <col min="18" max="18" width="125.1640625" style="59" customWidth="1"/>
    <col min="19" max="22" width="12" style="59"/>
    <col min="23" max="23" width="13" style="59" bestFit="1" customWidth="1"/>
    <col min="24" max="24" width="42.5" style="14" bestFit="1" customWidth="1"/>
    <col min="25" max="16384" width="12" style="14"/>
  </cols>
  <sheetData>
    <row r="1" spans="1:24" ht="60" customHeight="1" x14ac:dyDescent="0.2">
      <c r="A1" s="11" t="s">
        <v>150</v>
      </c>
      <c r="B1" s="12"/>
      <c r="C1" s="12"/>
      <c r="D1" s="11"/>
      <c r="E1" s="12"/>
      <c r="F1" s="12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3"/>
    </row>
    <row r="2" spans="1:24" ht="28.5" customHeight="1" x14ac:dyDescent="0.2">
      <c r="A2" s="15" t="s">
        <v>0</v>
      </c>
      <c r="B2" s="16"/>
      <c r="C2" s="16"/>
      <c r="D2" s="16"/>
      <c r="E2" s="17"/>
      <c r="F2" s="18" t="s">
        <v>1</v>
      </c>
      <c r="G2" s="18"/>
      <c r="H2" s="18"/>
      <c r="I2" s="18"/>
      <c r="J2" s="18"/>
      <c r="K2" s="19" t="s">
        <v>2</v>
      </c>
      <c r="L2" s="19"/>
      <c r="M2" s="19"/>
      <c r="N2" s="20" t="s">
        <v>3</v>
      </c>
      <c r="O2" s="21"/>
      <c r="P2" s="21"/>
      <c r="Q2" s="21"/>
      <c r="R2" s="21"/>
      <c r="S2" s="21"/>
      <c r="T2" s="21"/>
      <c r="U2" s="22"/>
      <c r="V2" s="23" t="s">
        <v>4</v>
      </c>
      <c r="W2" s="23"/>
      <c r="X2" s="23"/>
    </row>
    <row r="3" spans="1:24" ht="75.75" customHeight="1" x14ac:dyDescent="0.2">
      <c r="A3" s="24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5" t="s">
        <v>10</v>
      </c>
      <c r="G3" s="25" t="s">
        <v>11</v>
      </c>
      <c r="H3" s="25" t="s">
        <v>12</v>
      </c>
      <c r="I3" s="26" t="s">
        <v>13</v>
      </c>
      <c r="J3" s="26" t="s">
        <v>14</v>
      </c>
      <c r="K3" s="27" t="s">
        <v>15</v>
      </c>
      <c r="L3" s="27" t="s">
        <v>16</v>
      </c>
      <c r="M3" s="27" t="s">
        <v>17</v>
      </c>
      <c r="N3" s="28" t="s">
        <v>18</v>
      </c>
      <c r="O3" s="28"/>
      <c r="P3" s="28" t="s">
        <v>19</v>
      </c>
      <c r="Q3" s="28" t="s">
        <v>20</v>
      </c>
      <c r="R3" s="28" t="s">
        <v>21</v>
      </c>
      <c r="S3" s="28" t="s">
        <v>22</v>
      </c>
      <c r="T3" s="28" t="s">
        <v>23</v>
      </c>
      <c r="U3" s="28" t="s">
        <v>24</v>
      </c>
      <c r="V3" s="29" t="s">
        <v>25</v>
      </c>
      <c r="W3" s="30" t="s">
        <v>26</v>
      </c>
      <c r="X3" s="30" t="s">
        <v>27</v>
      </c>
    </row>
    <row r="4" spans="1:24" ht="15" customHeight="1" x14ac:dyDescent="0.2">
      <c r="A4" s="31">
        <v>1</v>
      </c>
      <c r="B4" s="32">
        <v>2</v>
      </c>
      <c r="C4" s="31">
        <v>3</v>
      </c>
      <c r="D4" s="33">
        <v>4</v>
      </c>
      <c r="E4" s="31">
        <v>5</v>
      </c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35">
        <v>11</v>
      </c>
      <c r="L4" s="35">
        <v>12</v>
      </c>
      <c r="M4" s="35">
        <v>13</v>
      </c>
      <c r="N4" s="36">
        <v>14</v>
      </c>
      <c r="O4" s="36"/>
      <c r="P4" s="36">
        <v>15</v>
      </c>
      <c r="Q4" s="36">
        <v>16</v>
      </c>
      <c r="R4" s="36">
        <v>17</v>
      </c>
      <c r="S4" s="36">
        <v>18</v>
      </c>
      <c r="T4" s="36">
        <v>19</v>
      </c>
      <c r="U4" s="36">
        <v>20</v>
      </c>
      <c r="V4" s="37">
        <v>21</v>
      </c>
      <c r="W4" s="37">
        <v>22</v>
      </c>
      <c r="X4" s="37">
        <v>23</v>
      </c>
    </row>
    <row r="5" spans="1:24" s="43" customFormat="1" x14ac:dyDescent="0.2">
      <c r="A5" s="38" t="s">
        <v>95</v>
      </c>
      <c r="B5" s="39" t="s">
        <v>67</v>
      </c>
      <c r="C5" s="40" t="s">
        <v>79</v>
      </c>
      <c r="D5" s="38">
        <v>253</v>
      </c>
      <c r="E5" s="41" t="s">
        <v>94</v>
      </c>
      <c r="F5" s="42">
        <v>9847655.0199999996</v>
      </c>
      <c r="G5" s="42">
        <v>35755356.329999998</v>
      </c>
      <c r="H5" s="42">
        <v>22754106.289999999</v>
      </c>
      <c r="I5" s="42">
        <v>22754106.289999999</v>
      </c>
      <c r="J5" s="42">
        <v>21791315.439999994</v>
      </c>
      <c r="K5" s="43" t="s">
        <v>109</v>
      </c>
      <c r="L5" s="43" t="s">
        <v>110</v>
      </c>
      <c r="M5" s="43" t="s">
        <v>96</v>
      </c>
      <c r="N5" s="43" t="s">
        <v>111</v>
      </c>
      <c r="O5" s="43" t="s">
        <v>111</v>
      </c>
      <c r="P5" s="43" t="s">
        <v>124</v>
      </c>
      <c r="Q5" s="44" t="s">
        <v>125</v>
      </c>
      <c r="R5" s="44" t="s">
        <v>135</v>
      </c>
      <c r="S5" s="45">
        <v>100</v>
      </c>
      <c r="T5" s="45">
        <v>0</v>
      </c>
      <c r="U5" s="45">
        <v>81.61</v>
      </c>
      <c r="V5" s="45">
        <v>1528</v>
      </c>
      <c r="W5" s="45">
        <v>1528</v>
      </c>
      <c r="X5" s="43" t="s">
        <v>126</v>
      </c>
    </row>
    <row r="6" spans="1:24" s="49" customFormat="1" ht="25.5" x14ac:dyDescent="0.2">
      <c r="A6" s="46" t="s">
        <v>95</v>
      </c>
      <c r="B6" s="39" t="s">
        <v>71</v>
      </c>
      <c r="C6" s="47" t="s">
        <v>80</v>
      </c>
      <c r="D6" s="46">
        <v>253</v>
      </c>
      <c r="E6" s="48" t="s">
        <v>94</v>
      </c>
      <c r="F6" s="42">
        <v>1886284.7700000003</v>
      </c>
      <c r="G6" s="42">
        <v>3056622.2699999991</v>
      </c>
      <c r="H6" s="42">
        <v>2949959.3099999996</v>
      </c>
      <c r="I6" s="42">
        <v>2949959.3099999996</v>
      </c>
      <c r="J6" s="42">
        <v>2763280.8699999992</v>
      </c>
      <c r="K6" s="49" t="s">
        <v>109</v>
      </c>
      <c r="L6" s="49" t="s">
        <v>110</v>
      </c>
      <c r="M6" s="49" t="s">
        <v>97</v>
      </c>
      <c r="N6" s="49" t="s">
        <v>112</v>
      </c>
      <c r="O6" s="43" t="s">
        <v>112</v>
      </c>
      <c r="P6" s="43" t="s">
        <v>124</v>
      </c>
      <c r="Q6" s="44" t="s">
        <v>125</v>
      </c>
      <c r="R6" s="44" t="s">
        <v>136</v>
      </c>
      <c r="S6" s="45">
        <v>100</v>
      </c>
      <c r="T6" s="45">
        <v>0</v>
      </c>
      <c r="U6" s="45">
        <v>100</v>
      </c>
      <c r="V6" s="45">
        <v>4</v>
      </c>
      <c r="W6" s="45">
        <v>4</v>
      </c>
      <c r="X6" s="49" t="s">
        <v>127</v>
      </c>
    </row>
    <row r="7" spans="1:24" s="49" customFormat="1" ht="25.5" x14ac:dyDescent="0.2">
      <c r="A7" s="46" t="s">
        <v>95</v>
      </c>
      <c r="B7" s="39" t="s">
        <v>66</v>
      </c>
      <c r="C7" s="47" t="s">
        <v>81</v>
      </c>
      <c r="D7" s="46">
        <v>253</v>
      </c>
      <c r="E7" s="48" t="s">
        <v>94</v>
      </c>
      <c r="F7" s="42">
        <v>430620.66000000003</v>
      </c>
      <c r="G7" s="42">
        <v>1157872.8299999998</v>
      </c>
      <c r="H7" s="42">
        <v>1016077.95</v>
      </c>
      <c r="I7" s="42">
        <v>1016077.95</v>
      </c>
      <c r="J7" s="42">
        <v>1006296.1299999999</v>
      </c>
      <c r="K7" s="49" t="s">
        <v>109</v>
      </c>
      <c r="L7" s="49" t="s">
        <v>110</v>
      </c>
      <c r="M7" s="49" t="s">
        <v>98</v>
      </c>
      <c r="N7" s="49" t="s">
        <v>113</v>
      </c>
      <c r="O7" s="43" t="s">
        <v>113</v>
      </c>
      <c r="P7" s="43" t="s">
        <v>124</v>
      </c>
      <c r="Q7" s="44" t="s">
        <v>125</v>
      </c>
      <c r="R7" s="44" t="s">
        <v>137</v>
      </c>
      <c r="S7" s="45">
        <v>100</v>
      </c>
      <c r="T7" s="45">
        <v>0</v>
      </c>
      <c r="U7" s="45">
        <v>125</v>
      </c>
      <c r="V7" s="45">
        <v>800</v>
      </c>
      <c r="W7" s="45">
        <v>800</v>
      </c>
      <c r="X7" s="49" t="s">
        <v>128</v>
      </c>
    </row>
    <row r="8" spans="1:24" s="49" customFormat="1" ht="25.5" x14ac:dyDescent="0.2">
      <c r="A8" s="46" t="s">
        <v>95</v>
      </c>
      <c r="B8" s="39" t="s">
        <v>69</v>
      </c>
      <c r="C8" s="47" t="s">
        <v>82</v>
      </c>
      <c r="D8" s="46">
        <v>253</v>
      </c>
      <c r="E8" s="48" t="s">
        <v>94</v>
      </c>
      <c r="F8" s="42">
        <v>401494.87</v>
      </c>
      <c r="G8" s="42">
        <v>930550.49000000011</v>
      </c>
      <c r="H8" s="42">
        <v>867300.39</v>
      </c>
      <c r="I8" s="42">
        <v>867300.39</v>
      </c>
      <c r="J8" s="42">
        <v>848042.34000000008</v>
      </c>
      <c r="K8" s="49" t="s">
        <v>109</v>
      </c>
      <c r="L8" s="49" t="s">
        <v>110</v>
      </c>
      <c r="M8" s="49" t="s">
        <v>99</v>
      </c>
      <c r="N8" s="49" t="s">
        <v>114</v>
      </c>
      <c r="O8" s="43" t="s">
        <v>114</v>
      </c>
      <c r="P8" s="43" t="s">
        <v>124</v>
      </c>
      <c r="Q8" s="44" t="s">
        <v>125</v>
      </c>
      <c r="R8" s="44" t="s">
        <v>138</v>
      </c>
      <c r="S8" s="45">
        <v>78.569999999999993</v>
      </c>
      <c r="T8" s="45">
        <v>0</v>
      </c>
      <c r="U8" s="45">
        <v>100</v>
      </c>
      <c r="V8" s="45">
        <v>28</v>
      </c>
      <c r="W8" s="45">
        <v>28</v>
      </c>
      <c r="X8" s="49" t="s">
        <v>126</v>
      </c>
    </row>
    <row r="9" spans="1:24" s="49" customFormat="1" ht="25.5" x14ac:dyDescent="0.2">
      <c r="A9" s="46" t="s">
        <v>95</v>
      </c>
      <c r="B9" s="39" t="s">
        <v>70</v>
      </c>
      <c r="C9" s="47" t="s">
        <v>83</v>
      </c>
      <c r="D9" s="46">
        <v>253</v>
      </c>
      <c r="E9" s="48" t="s">
        <v>94</v>
      </c>
      <c r="F9" s="42">
        <v>604540.76</v>
      </c>
      <c r="G9" s="42">
        <v>609515.91</v>
      </c>
      <c r="H9" s="42">
        <v>450423.93</v>
      </c>
      <c r="I9" s="42">
        <v>450423.93</v>
      </c>
      <c r="J9" s="42">
        <v>440412.94000000006</v>
      </c>
      <c r="K9" s="49" t="s">
        <v>109</v>
      </c>
      <c r="L9" s="49" t="s">
        <v>110</v>
      </c>
      <c r="M9" s="49" t="s">
        <v>100</v>
      </c>
      <c r="N9" s="49" t="s">
        <v>115</v>
      </c>
      <c r="O9" s="43" t="s">
        <v>115</v>
      </c>
      <c r="P9" s="43" t="s">
        <v>124</v>
      </c>
      <c r="Q9" s="44" t="s">
        <v>125</v>
      </c>
      <c r="R9" s="44" t="s">
        <v>139</v>
      </c>
      <c r="S9" s="45">
        <v>100</v>
      </c>
      <c r="T9" s="45">
        <v>0</v>
      </c>
      <c r="U9" s="45">
        <v>1</v>
      </c>
      <c r="V9" s="45">
        <v>129</v>
      </c>
      <c r="W9" s="45">
        <v>129</v>
      </c>
      <c r="X9" s="49" t="s">
        <v>128</v>
      </c>
    </row>
    <row r="10" spans="1:24" s="49" customFormat="1" ht="25.5" x14ac:dyDescent="0.2">
      <c r="A10" s="46" t="s">
        <v>95</v>
      </c>
      <c r="B10" s="39" t="s">
        <v>73</v>
      </c>
      <c r="C10" s="47" t="s">
        <v>84</v>
      </c>
      <c r="D10" s="46">
        <v>253</v>
      </c>
      <c r="E10" s="48" t="s">
        <v>94</v>
      </c>
      <c r="F10" s="42">
        <v>813294.49</v>
      </c>
      <c r="G10" s="42">
        <v>1872860.3100000003</v>
      </c>
      <c r="H10" s="42">
        <v>1758467.4599999997</v>
      </c>
      <c r="I10" s="42">
        <v>1758467.4599999997</v>
      </c>
      <c r="J10" s="42">
        <v>1693485.2499999998</v>
      </c>
      <c r="K10" s="49" t="s">
        <v>109</v>
      </c>
      <c r="L10" s="49" t="s">
        <v>110</v>
      </c>
      <c r="M10" s="49" t="s">
        <v>98</v>
      </c>
      <c r="N10" s="49" t="s">
        <v>113</v>
      </c>
      <c r="O10" s="43" t="s">
        <v>113</v>
      </c>
      <c r="P10" s="43" t="s">
        <v>124</v>
      </c>
      <c r="Q10" s="44" t="s">
        <v>125</v>
      </c>
      <c r="R10" s="44" t="s">
        <v>140</v>
      </c>
      <c r="S10" s="45">
        <v>100</v>
      </c>
      <c r="T10" s="45">
        <v>0</v>
      </c>
      <c r="U10" s="45">
        <v>125</v>
      </c>
      <c r="V10" s="45">
        <v>800</v>
      </c>
      <c r="W10" s="45">
        <v>800</v>
      </c>
      <c r="X10" s="49" t="s">
        <v>128</v>
      </c>
    </row>
    <row r="11" spans="1:24" s="49" customFormat="1" ht="25.5" x14ac:dyDescent="0.2">
      <c r="A11" s="46" t="s">
        <v>95</v>
      </c>
      <c r="B11" s="39" t="s">
        <v>74</v>
      </c>
      <c r="C11" s="47" t="s">
        <v>85</v>
      </c>
      <c r="D11" s="46">
        <v>253</v>
      </c>
      <c r="E11" s="48" t="s">
        <v>94</v>
      </c>
      <c r="F11" s="42">
        <v>525458.44999999995</v>
      </c>
      <c r="G11" s="42">
        <v>1150806.9400000002</v>
      </c>
      <c r="H11" s="42">
        <v>1072692.29</v>
      </c>
      <c r="I11" s="42">
        <v>1072692.29</v>
      </c>
      <c r="J11" s="42">
        <v>1049899.1500000001</v>
      </c>
      <c r="K11" s="49" t="s">
        <v>109</v>
      </c>
      <c r="L11" s="49" t="s">
        <v>110</v>
      </c>
      <c r="M11" s="49" t="s">
        <v>101</v>
      </c>
      <c r="N11" s="49" t="s">
        <v>116</v>
      </c>
      <c r="O11" s="43" t="s">
        <v>116</v>
      </c>
      <c r="P11" s="43" t="s">
        <v>124</v>
      </c>
      <c r="Q11" s="44" t="s">
        <v>125</v>
      </c>
      <c r="R11" s="44" t="s">
        <v>141</v>
      </c>
      <c r="S11" s="45">
        <v>78.260000000000005</v>
      </c>
      <c r="T11" s="45">
        <v>0</v>
      </c>
      <c r="U11" s="45">
        <v>100</v>
      </c>
      <c r="V11" s="45">
        <v>46</v>
      </c>
      <c r="W11" s="45">
        <v>46</v>
      </c>
      <c r="X11" s="49" t="s">
        <v>126</v>
      </c>
    </row>
    <row r="12" spans="1:24" s="49" customFormat="1" ht="25.5" x14ac:dyDescent="0.2">
      <c r="A12" s="46" t="s">
        <v>95</v>
      </c>
      <c r="B12" s="39" t="s">
        <v>75</v>
      </c>
      <c r="C12" s="47" t="s">
        <v>86</v>
      </c>
      <c r="D12" s="46">
        <v>253</v>
      </c>
      <c r="E12" s="48" t="s">
        <v>94</v>
      </c>
      <c r="F12" s="42">
        <v>0</v>
      </c>
      <c r="G12" s="42">
        <v>700</v>
      </c>
      <c r="H12" s="42">
        <v>245</v>
      </c>
      <c r="I12" s="42">
        <v>245</v>
      </c>
      <c r="J12" s="42">
        <v>245</v>
      </c>
      <c r="K12" s="49" t="s">
        <v>109</v>
      </c>
      <c r="L12" s="49" t="s">
        <v>110</v>
      </c>
      <c r="M12" s="49" t="s">
        <v>102</v>
      </c>
      <c r="N12" s="49" t="s">
        <v>117</v>
      </c>
      <c r="O12" s="43" t="s">
        <v>117</v>
      </c>
      <c r="P12" s="43" t="s">
        <v>124</v>
      </c>
      <c r="Q12" s="44" t="s">
        <v>125</v>
      </c>
      <c r="R12" s="44" t="s">
        <v>142</v>
      </c>
      <c r="S12" s="45">
        <v>100</v>
      </c>
      <c r="T12" s="45">
        <v>0</v>
      </c>
      <c r="U12" s="45">
        <v>100</v>
      </c>
      <c r="V12" s="45">
        <v>4</v>
      </c>
      <c r="W12" s="45">
        <v>4</v>
      </c>
      <c r="X12" s="49" t="s">
        <v>129</v>
      </c>
    </row>
    <row r="13" spans="1:24" s="49" customFormat="1" ht="25.5" x14ac:dyDescent="0.2">
      <c r="A13" s="46" t="s">
        <v>95</v>
      </c>
      <c r="B13" s="39" t="s">
        <v>68</v>
      </c>
      <c r="C13" s="47" t="s">
        <v>87</v>
      </c>
      <c r="D13" s="46">
        <v>253</v>
      </c>
      <c r="E13" s="48" t="s">
        <v>94</v>
      </c>
      <c r="F13" s="42">
        <v>165315.81</v>
      </c>
      <c r="G13" s="42">
        <v>540373.5</v>
      </c>
      <c r="H13" s="42">
        <v>497855.64</v>
      </c>
      <c r="I13" s="42">
        <v>497855.64</v>
      </c>
      <c r="J13" s="42">
        <v>486974.14999999997</v>
      </c>
      <c r="K13" s="49" t="s">
        <v>109</v>
      </c>
      <c r="L13" s="49" t="s">
        <v>110</v>
      </c>
      <c r="M13" s="49" t="s">
        <v>103</v>
      </c>
      <c r="N13" s="49" t="s">
        <v>118</v>
      </c>
      <c r="O13" s="43" t="s">
        <v>118</v>
      </c>
      <c r="P13" s="43" t="s">
        <v>124</v>
      </c>
      <c r="Q13" s="44" t="s">
        <v>125</v>
      </c>
      <c r="R13" s="44" t="s">
        <v>143</v>
      </c>
      <c r="S13" s="45">
        <v>77.989999999999995</v>
      </c>
      <c r="T13" s="45">
        <v>0</v>
      </c>
      <c r="U13" s="45">
        <v>178.21</v>
      </c>
      <c r="V13" s="45">
        <v>159</v>
      </c>
      <c r="W13" s="45">
        <v>159</v>
      </c>
      <c r="X13" s="49" t="s">
        <v>128</v>
      </c>
    </row>
    <row r="14" spans="1:24" s="49" customFormat="1" x14ac:dyDescent="0.2">
      <c r="A14" s="46" t="s">
        <v>95</v>
      </c>
      <c r="B14" s="39" t="s">
        <v>72</v>
      </c>
      <c r="C14" s="47" t="s">
        <v>88</v>
      </c>
      <c r="D14" s="46">
        <v>253</v>
      </c>
      <c r="E14" s="48" t="s">
        <v>94</v>
      </c>
      <c r="F14" s="42">
        <v>818193.13000000012</v>
      </c>
      <c r="G14" s="42">
        <v>1383688.7500000002</v>
      </c>
      <c r="H14" s="42">
        <v>1275472.51</v>
      </c>
      <c r="I14" s="42">
        <v>1275472.51</v>
      </c>
      <c r="J14" s="42">
        <v>1250542.6800000002</v>
      </c>
      <c r="K14" s="49" t="s">
        <v>109</v>
      </c>
      <c r="L14" s="49" t="s">
        <v>110</v>
      </c>
      <c r="M14" s="49" t="s">
        <v>104</v>
      </c>
      <c r="N14" s="49" t="s">
        <v>119</v>
      </c>
      <c r="O14" s="43" t="s">
        <v>119</v>
      </c>
      <c r="P14" s="43" t="s">
        <v>124</v>
      </c>
      <c r="Q14" s="44" t="s">
        <v>125</v>
      </c>
      <c r="R14" s="44" t="s">
        <v>144</v>
      </c>
      <c r="S14" s="45">
        <v>100</v>
      </c>
      <c r="T14" s="45">
        <v>0</v>
      </c>
      <c r="U14" s="45">
        <v>110.67</v>
      </c>
      <c r="V14" s="45">
        <v>300</v>
      </c>
      <c r="W14" s="45">
        <v>300</v>
      </c>
      <c r="X14" s="49" t="s">
        <v>130</v>
      </c>
    </row>
    <row r="15" spans="1:24" s="49" customFormat="1" ht="25.5" x14ac:dyDescent="0.2">
      <c r="A15" s="46" t="s">
        <v>95</v>
      </c>
      <c r="B15" s="39" t="s">
        <v>76</v>
      </c>
      <c r="C15" s="47" t="s">
        <v>89</v>
      </c>
      <c r="D15" s="46">
        <v>253</v>
      </c>
      <c r="E15" s="48" t="s">
        <v>94</v>
      </c>
      <c r="F15" s="42">
        <v>54000</v>
      </c>
      <c r="G15" s="42">
        <v>650109.39999999991</v>
      </c>
      <c r="H15" s="42">
        <v>600473.71</v>
      </c>
      <c r="I15" s="42">
        <v>600473.71</v>
      </c>
      <c r="J15" s="42">
        <v>588234.89999999991</v>
      </c>
      <c r="K15" s="49" t="s">
        <v>109</v>
      </c>
      <c r="L15" s="49" t="s">
        <v>110</v>
      </c>
      <c r="M15" s="49" t="s">
        <v>105</v>
      </c>
      <c r="N15" s="49" t="s">
        <v>120</v>
      </c>
      <c r="O15" s="43" t="s">
        <v>120</v>
      </c>
      <c r="P15" s="43" t="s">
        <v>124</v>
      </c>
      <c r="Q15" s="44" t="s">
        <v>125</v>
      </c>
      <c r="R15" s="44" t="s">
        <v>145</v>
      </c>
      <c r="S15" s="45">
        <v>96.94</v>
      </c>
      <c r="T15" s="45">
        <v>0</v>
      </c>
      <c r="U15" s="45">
        <v>94.73</v>
      </c>
      <c r="V15" s="45">
        <v>98</v>
      </c>
      <c r="W15" s="45">
        <v>98</v>
      </c>
      <c r="X15" s="49" t="s">
        <v>131</v>
      </c>
    </row>
    <row r="16" spans="1:24" s="49" customFormat="1" ht="25.5" x14ac:dyDescent="0.2">
      <c r="A16" s="46" t="s">
        <v>95</v>
      </c>
      <c r="B16" s="39" t="s">
        <v>64</v>
      </c>
      <c r="C16" s="47" t="s">
        <v>90</v>
      </c>
      <c r="D16" s="46">
        <v>253</v>
      </c>
      <c r="E16" s="48" t="s">
        <v>94</v>
      </c>
      <c r="F16" s="42">
        <v>658194.86</v>
      </c>
      <c r="G16" s="42">
        <v>1156251.56</v>
      </c>
      <c r="H16" s="42">
        <v>1054300.9100000001</v>
      </c>
      <c r="I16" s="42">
        <v>1054300.9100000001</v>
      </c>
      <c r="J16" s="42">
        <v>1035042.8600000001</v>
      </c>
      <c r="K16" s="49" t="s">
        <v>109</v>
      </c>
      <c r="L16" s="49" t="s">
        <v>110</v>
      </c>
      <c r="M16" s="49" t="s">
        <v>106</v>
      </c>
      <c r="N16" s="49" t="s">
        <v>121</v>
      </c>
      <c r="O16" s="43" t="s">
        <v>121</v>
      </c>
      <c r="P16" s="43" t="s">
        <v>124</v>
      </c>
      <c r="Q16" s="44" t="s">
        <v>125</v>
      </c>
      <c r="R16" s="44" t="s">
        <v>146</v>
      </c>
      <c r="S16" s="45">
        <v>100</v>
      </c>
      <c r="T16" s="45">
        <v>0</v>
      </c>
      <c r="U16" s="45">
        <v>100</v>
      </c>
      <c r="V16" s="45">
        <v>4</v>
      </c>
      <c r="W16" s="45">
        <v>4</v>
      </c>
      <c r="X16" s="49" t="s">
        <v>132</v>
      </c>
    </row>
    <row r="17" spans="1:27" s="49" customFormat="1" ht="25.5" x14ac:dyDescent="0.2">
      <c r="A17" s="46" t="s">
        <v>95</v>
      </c>
      <c r="B17" s="39" t="s">
        <v>65</v>
      </c>
      <c r="C17" s="47" t="s">
        <v>91</v>
      </c>
      <c r="D17" s="46">
        <v>253</v>
      </c>
      <c r="E17" s="48" t="s">
        <v>94</v>
      </c>
      <c r="F17" s="42">
        <v>315697.56</v>
      </c>
      <c r="G17" s="42">
        <v>720658.96000000008</v>
      </c>
      <c r="H17" s="42">
        <v>664604.42000000004</v>
      </c>
      <c r="I17" s="42">
        <v>664604.42000000004</v>
      </c>
      <c r="J17" s="42">
        <v>651040.77</v>
      </c>
      <c r="K17" s="49" t="s">
        <v>109</v>
      </c>
      <c r="L17" s="49" t="s">
        <v>110</v>
      </c>
      <c r="M17" s="49" t="s">
        <v>105</v>
      </c>
      <c r="N17" s="49" t="s">
        <v>120</v>
      </c>
      <c r="O17" s="43" t="s">
        <v>120</v>
      </c>
      <c r="P17" s="43" t="s">
        <v>124</v>
      </c>
      <c r="Q17" s="44" t="s">
        <v>125</v>
      </c>
      <c r="R17" s="44" t="s">
        <v>147</v>
      </c>
      <c r="S17" s="45">
        <v>96.94</v>
      </c>
      <c r="T17" s="45">
        <v>0</v>
      </c>
      <c r="U17" s="45">
        <v>94.73</v>
      </c>
      <c r="V17" s="45">
        <v>98</v>
      </c>
      <c r="W17" s="45">
        <v>98</v>
      </c>
      <c r="X17" s="49" t="s">
        <v>131</v>
      </c>
    </row>
    <row r="18" spans="1:27" s="49" customFormat="1" ht="25.5" x14ac:dyDescent="0.2">
      <c r="A18" s="46" t="s">
        <v>95</v>
      </c>
      <c r="B18" s="39" t="s">
        <v>77</v>
      </c>
      <c r="C18" s="47" t="s">
        <v>92</v>
      </c>
      <c r="D18" s="46">
        <v>253</v>
      </c>
      <c r="E18" s="48" t="s">
        <v>94</v>
      </c>
      <c r="F18" s="42">
        <v>65000</v>
      </c>
      <c r="G18" s="42">
        <v>710415.67999999993</v>
      </c>
      <c r="H18" s="42">
        <v>653455.91999999981</v>
      </c>
      <c r="I18" s="42">
        <v>653455.91999999981</v>
      </c>
      <c r="J18" s="42">
        <v>641254.40999999992</v>
      </c>
      <c r="K18" s="49" t="s">
        <v>109</v>
      </c>
      <c r="L18" s="49" t="s">
        <v>110</v>
      </c>
      <c r="M18" s="49" t="s">
        <v>107</v>
      </c>
      <c r="N18" s="49" t="s">
        <v>122</v>
      </c>
      <c r="O18" s="43" t="s">
        <v>122</v>
      </c>
      <c r="P18" s="43" t="s">
        <v>124</v>
      </c>
      <c r="Q18" s="44" t="s">
        <v>125</v>
      </c>
      <c r="R18" s="44" t="s">
        <v>148</v>
      </c>
      <c r="S18" s="45">
        <v>100</v>
      </c>
      <c r="T18" s="45">
        <v>0</v>
      </c>
      <c r="U18" s="45">
        <v>100</v>
      </c>
      <c r="V18" s="45">
        <v>1050</v>
      </c>
      <c r="W18" s="45">
        <v>1050</v>
      </c>
      <c r="X18" s="49" t="s">
        <v>133</v>
      </c>
    </row>
    <row r="19" spans="1:27" s="49" customFormat="1" ht="25.5" x14ac:dyDescent="0.2">
      <c r="A19" s="46" t="s">
        <v>95</v>
      </c>
      <c r="B19" s="39" t="s">
        <v>78</v>
      </c>
      <c r="C19" s="47" t="s">
        <v>93</v>
      </c>
      <c r="D19" s="46">
        <v>253</v>
      </c>
      <c r="E19" s="48" t="s">
        <v>94</v>
      </c>
      <c r="F19" s="42">
        <v>0</v>
      </c>
      <c r="G19" s="42">
        <v>394749.02</v>
      </c>
      <c r="H19" s="42">
        <v>223281.93</v>
      </c>
      <c r="I19" s="42">
        <v>223281.93</v>
      </c>
      <c r="J19" s="42">
        <v>212132.01</v>
      </c>
      <c r="K19" s="49" t="s">
        <v>109</v>
      </c>
      <c r="L19" s="49" t="s">
        <v>110</v>
      </c>
      <c r="M19" s="49" t="s">
        <v>108</v>
      </c>
      <c r="N19" s="49" t="s">
        <v>123</v>
      </c>
      <c r="O19" s="43" t="s">
        <v>123</v>
      </c>
      <c r="P19" s="43" t="s">
        <v>124</v>
      </c>
      <c r="Q19" s="44" t="s">
        <v>125</v>
      </c>
      <c r="R19" s="44" t="s">
        <v>149</v>
      </c>
      <c r="S19" s="45">
        <v>100</v>
      </c>
      <c r="T19" s="45">
        <v>2</v>
      </c>
      <c r="U19" s="45">
        <v>100</v>
      </c>
      <c r="V19" s="45">
        <v>0</v>
      </c>
      <c r="W19" s="45">
        <v>2</v>
      </c>
      <c r="X19" s="49" t="s">
        <v>134</v>
      </c>
    </row>
    <row r="20" spans="1:27" x14ac:dyDescent="0.2">
      <c r="A20" s="50"/>
      <c r="B20" s="51"/>
      <c r="C20" s="52"/>
      <c r="D20" s="50"/>
      <c r="E20" s="51"/>
      <c r="F20" s="53">
        <f>SUM(F5:F19)</f>
        <v>16585750.379999999</v>
      </c>
      <c r="G20" s="53">
        <f t="shared" ref="G20:J20" si="0">SUM(G5:G19)</f>
        <v>50090531.949999996</v>
      </c>
      <c r="H20" s="53">
        <f t="shared" si="0"/>
        <v>35838717.660000004</v>
      </c>
      <c r="I20" s="53">
        <f t="shared" si="0"/>
        <v>35838717.660000004</v>
      </c>
      <c r="J20" s="53">
        <f t="shared" si="0"/>
        <v>34458198.899999984</v>
      </c>
      <c r="K20" s="14"/>
      <c r="L20" s="14"/>
      <c r="M20" s="14"/>
      <c r="N20" s="14"/>
      <c r="O20" s="14"/>
      <c r="P20" s="14"/>
      <c r="Q20" s="54"/>
      <c r="R20" s="54"/>
      <c r="S20" s="55"/>
      <c r="T20" s="55"/>
      <c r="U20" s="55"/>
      <c r="V20" s="55"/>
      <c r="W20" s="55"/>
    </row>
    <row r="21" spans="1:27" x14ac:dyDescent="0.2">
      <c r="A21" s="50"/>
      <c r="B21" s="51"/>
      <c r="C21" s="50"/>
      <c r="D21" s="50"/>
      <c r="E21" s="51"/>
      <c r="F21" s="53"/>
      <c r="G21" s="53"/>
      <c r="H21" s="53"/>
      <c r="I21" s="53"/>
      <c r="J21" s="53"/>
      <c r="K21" s="14"/>
      <c r="L21" s="14"/>
      <c r="M21" s="14"/>
      <c r="N21" s="14"/>
      <c r="O21" s="14"/>
      <c r="P21" s="14"/>
      <c r="Q21" s="54"/>
      <c r="R21" s="9" t="s">
        <v>59</v>
      </c>
      <c r="S21" s="55"/>
      <c r="T21" s="10"/>
      <c r="U21" s="56"/>
      <c r="V21" s="56"/>
      <c r="W21" s="57"/>
      <c r="X21" s="58"/>
      <c r="Y21" s="8"/>
      <c r="Z21" s="8"/>
      <c r="AA21" s="8"/>
    </row>
    <row r="22" spans="1:27" x14ac:dyDescent="0.2">
      <c r="A22" s="50"/>
      <c r="B22" s="51"/>
      <c r="C22" s="50"/>
      <c r="D22" s="50"/>
      <c r="E22" s="51"/>
      <c r="F22" s="53"/>
      <c r="G22" s="53"/>
      <c r="H22" s="53"/>
      <c r="I22" s="53"/>
      <c r="J22" s="53"/>
      <c r="K22" s="14"/>
      <c r="L22" s="14"/>
      <c r="M22" s="14"/>
      <c r="N22" s="14"/>
      <c r="O22" s="14"/>
      <c r="P22" s="14"/>
      <c r="Q22" s="54"/>
      <c r="S22" s="60"/>
      <c r="T22" s="60"/>
      <c r="U22" s="60"/>
      <c r="V22" s="60"/>
      <c r="W22" s="58"/>
      <c r="X22" s="58"/>
      <c r="Y22" s="5"/>
      <c r="Z22" s="8"/>
      <c r="AA22" s="8"/>
    </row>
    <row r="23" spans="1:27" x14ac:dyDescent="0.2">
      <c r="A23" s="50"/>
      <c r="B23" s="51"/>
      <c r="C23" s="50"/>
      <c r="D23" s="50"/>
      <c r="E23" s="51"/>
      <c r="F23" s="51"/>
      <c r="G23" s="51"/>
      <c r="H23" s="51"/>
      <c r="I23" s="51"/>
      <c r="J23" s="51"/>
      <c r="K23" s="14"/>
      <c r="L23" s="14"/>
      <c r="M23" s="14"/>
      <c r="N23" s="14"/>
      <c r="O23" s="14"/>
      <c r="P23" s="14"/>
      <c r="Q23" s="54"/>
      <c r="S23" s="60"/>
      <c r="T23" s="60"/>
      <c r="U23" s="60"/>
      <c r="V23" s="60"/>
      <c r="W23" s="58"/>
      <c r="X23" s="58"/>
      <c r="Y23" s="8"/>
      <c r="Z23" s="8"/>
      <c r="AA23" s="8"/>
    </row>
    <row r="24" spans="1:27" x14ac:dyDescent="0.2">
      <c r="A24" s="50"/>
      <c r="B24" s="51"/>
      <c r="C24" s="50"/>
      <c r="D24" s="50"/>
      <c r="E24" s="51"/>
      <c r="F24" s="51"/>
      <c r="G24" s="51"/>
      <c r="H24" s="51"/>
      <c r="I24" s="51"/>
      <c r="J24" s="51"/>
      <c r="K24" s="51"/>
      <c r="L24" s="51"/>
      <c r="S24" s="60"/>
      <c r="T24" s="60"/>
      <c r="U24" s="60"/>
      <c r="V24" s="60"/>
      <c r="W24" s="58"/>
      <c r="X24" s="58"/>
      <c r="Y24" s="8"/>
      <c r="Z24" s="8"/>
      <c r="AA24" s="8"/>
    </row>
    <row r="25" spans="1:27" x14ac:dyDescent="0.2">
      <c r="A25" s="50"/>
      <c r="B25" s="51"/>
      <c r="C25" s="50"/>
      <c r="D25" s="50"/>
      <c r="E25" s="51"/>
      <c r="F25" s="51"/>
      <c r="G25" s="51"/>
      <c r="H25" s="51"/>
      <c r="I25" s="51"/>
      <c r="J25" s="51"/>
      <c r="K25" s="51"/>
      <c r="L25" s="51"/>
      <c r="S25" s="60"/>
      <c r="T25" s="60"/>
      <c r="U25" s="60"/>
      <c r="V25" s="60"/>
      <c r="W25" s="58"/>
      <c r="X25" s="58"/>
      <c r="Y25" s="8"/>
      <c r="Z25" s="8"/>
      <c r="AA25" s="8"/>
    </row>
    <row r="26" spans="1:27" x14ac:dyDescent="0.2">
      <c r="A26" s="50"/>
      <c r="B26" s="51"/>
      <c r="C26" s="50"/>
      <c r="D26" s="50"/>
      <c r="E26" s="51"/>
      <c r="F26" s="51"/>
      <c r="G26" s="51"/>
      <c r="H26" s="51"/>
      <c r="I26" s="51"/>
      <c r="J26" s="51"/>
      <c r="K26" s="51"/>
      <c r="L26" s="51"/>
      <c r="S26" s="60"/>
      <c r="T26" s="60"/>
      <c r="U26" s="60"/>
      <c r="V26" s="60"/>
      <c r="W26" s="58"/>
      <c r="X26" s="58"/>
      <c r="Y26" s="8"/>
      <c r="Z26" s="8"/>
      <c r="AA26" s="8"/>
    </row>
    <row r="27" spans="1:27" x14ac:dyDescent="0.2">
      <c r="A27" s="50"/>
      <c r="B27" s="51"/>
      <c r="C27" s="50"/>
      <c r="D27" s="50"/>
      <c r="E27" s="51"/>
      <c r="F27" s="51"/>
      <c r="G27" s="51"/>
      <c r="H27" s="51"/>
      <c r="I27" s="51"/>
      <c r="J27" s="51"/>
      <c r="K27" s="51"/>
      <c r="L27" s="51"/>
      <c r="S27" s="60"/>
      <c r="T27" s="60"/>
      <c r="U27" s="60"/>
      <c r="V27" s="60"/>
      <c r="W27" s="58"/>
      <c r="X27" s="58"/>
      <c r="Y27" s="8"/>
      <c r="Z27" s="8"/>
      <c r="AA27" s="8"/>
    </row>
    <row r="28" spans="1:27" x14ac:dyDescent="0.2">
      <c r="C28" s="14"/>
      <c r="D28" s="14"/>
      <c r="S28" s="8"/>
      <c r="T28" s="8"/>
      <c r="U28" s="8"/>
      <c r="V28" s="8"/>
      <c r="W28" s="8"/>
      <c r="X28" s="8"/>
      <c r="Y28" s="8"/>
      <c r="Z28" s="8"/>
      <c r="AA28" s="8"/>
    </row>
    <row r="29" spans="1:27" x14ac:dyDescent="0.2">
      <c r="C29" s="14"/>
      <c r="D29" s="14"/>
      <c r="S29" s="8"/>
      <c r="T29" s="8"/>
      <c r="U29" s="8"/>
      <c r="V29" s="8"/>
      <c r="W29" s="8"/>
      <c r="X29" s="8"/>
      <c r="Y29" s="8"/>
      <c r="Z29" s="8"/>
      <c r="AA29" s="8"/>
    </row>
    <row r="30" spans="1:27" x14ac:dyDescent="0.2">
      <c r="C30" s="14"/>
      <c r="D30" s="14"/>
      <c r="S30" s="8"/>
      <c r="T30" s="8"/>
      <c r="U30" s="8"/>
      <c r="V30" s="8"/>
      <c r="W30" s="8"/>
      <c r="X30" s="8"/>
      <c r="Y30" s="8"/>
      <c r="Z30" s="8"/>
      <c r="AA30" s="8"/>
    </row>
    <row r="31" spans="1:27" x14ac:dyDescent="0.2">
      <c r="C31" s="14"/>
      <c r="D31" s="14"/>
      <c r="R31" s="8"/>
      <c r="S31" s="8"/>
      <c r="U31" s="8"/>
      <c r="V31" s="8"/>
      <c r="W31" s="8"/>
      <c r="X31" s="8"/>
      <c r="Z31" s="8"/>
      <c r="AA31" s="8"/>
    </row>
    <row r="32" spans="1:27" x14ac:dyDescent="0.2">
      <c r="C32" s="14"/>
      <c r="D32" s="14"/>
      <c r="R32" s="6" t="s">
        <v>60</v>
      </c>
      <c r="S32" s="6"/>
      <c r="T32" s="7"/>
      <c r="U32" s="7"/>
      <c r="V32" s="7"/>
      <c r="W32" s="6"/>
      <c r="X32" s="6" t="s">
        <v>62</v>
      </c>
      <c r="Z32" s="8"/>
      <c r="AA32" s="8"/>
    </row>
    <row r="33" spans="3:27" x14ac:dyDescent="0.2">
      <c r="C33" s="14"/>
      <c r="D33" s="14"/>
      <c r="R33" s="6" t="s">
        <v>61</v>
      </c>
      <c r="S33" s="6"/>
      <c r="T33" s="7"/>
      <c r="U33" s="7"/>
      <c r="V33" s="7"/>
      <c r="W33" s="6"/>
      <c r="X33" s="6" t="s">
        <v>63</v>
      </c>
      <c r="Z33" s="8"/>
      <c r="AA33" s="8"/>
    </row>
    <row r="34" spans="3:27" x14ac:dyDescent="0.2">
      <c r="C34" s="14"/>
      <c r="D34" s="14"/>
      <c r="S34" s="8"/>
      <c r="T34" s="8"/>
      <c r="U34" s="6"/>
      <c r="V34" s="6"/>
      <c r="W34" s="6"/>
      <c r="X34" s="6"/>
      <c r="Y34" s="8"/>
      <c r="Z34" s="8"/>
      <c r="AA34" s="8"/>
    </row>
    <row r="35" spans="3:27" x14ac:dyDescent="0.2">
      <c r="C35" s="14"/>
      <c r="D35" s="14"/>
      <c r="X35" s="59"/>
      <c r="Y35" s="59"/>
      <c r="Z35" s="59"/>
      <c r="AA35" s="59"/>
    </row>
    <row r="36" spans="3:27" x14ac:dyDescent="0.2">
      <c r="C36" s="14"/>
      <c r="D36" s="14"/>
    </row>
  </sheetData>
  <mergeCells count="1">
    <mergeCell ref="A2:E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3"/>
  </cols>
  <sheetData>
    <row r="1" spans="1:4" ht="12" x14ac:dyDescent="0.2">
      <c r="A1" s="4" t="s">
        <v>28</v>
      </c>
      <c r="B1" s="4" t="s">
        <v>29</v>
      </c>
      <c r="C1" s="3" t="s">
        <v>30</v>
      </c>
      <c r="D1" s="2"/>
    </row>
    <row r="2" spans="1:4" ht="12" x14ac:dyDescent="0.2">
      <c r="A2" s="4" t="s">
        <v>31</v>
      </c>
      <c r="B2" s="4" t="s">
        <v>32</v>
      </c>
      <c r="C2" s="3" t="s">
        <v>33</v>
      </c>
      <c r="D2" s="2"/>
    </row>
    <row r="3" spans="1:4" ht="12" x14ac:dyDescent="0.2">
      <c r="A3" s="4" t="s">
        <v>34</v>
      </c>
      <c r="B3" s="4" t="s">
        <v>35</v>
      </c>
      <c r="C3" s="3" t="s">
        <v>36</v>
      </c>
      <c r="D3" s="2"/>
    </row>
    <row r="4" spans="1:4" ht="12" x14ac:dyDescent="0.2">
      <c r="A4" s="4" t="s">
        <v>37</v>
      </c>
      <c r="B4" s="4" t="s">
        <v>38</v>
      </c>
      <c r="C4" s="3" t="s">
        <v>39</v>
      </c>
      <c r="D4" s="2"/>
    </row>
    <row r="5" spans="1:4" ht="12" x14ac:dyDescent="0.2">
      <c r="A5" s="4" t="s">
        <v>40</v>
      </c>
      <c r="B5" s="1"/>
      <c r="D5" s="2"/>
    </row>
    <row r="6" spans="1:4" ht="12" x14ac:dyDescent="0.2">
      <c r="A6" s="4" t="s">
        <v>41</v>
      </c>
      <c r="B6" s="1"/>
      <c r="D6" s="2"/>
    </row>
    <row r="7" spans="1:4" ht="12" x14ac:dyDescent="0.2">
      <c r="A7" s="4" t="s">
        <v>42</v>
      </c>
      <c r="B7" s="1"/>
      <c r="D7" s="2"/>
    </row>
    <row r="8" spans="1:4" ht="12" x14ac:dyDescent="0.2">
      <c r="A8" s="4" t="s">
        <v>43</v>
      </c>
      <c r="B8" s="1"/>
      <c r="D8" s="2"/>
    </row>
    <row r="9" spans="1:4" ht="12" customHeight="1" x14ac:dyDescent="0.2">
      <c r="A9" s="4" t="s">
        <v>44</v>
      </c>
      <c r="B9" s="1"/>
      <c r="D9" s="2"/>
    </row>
    <row r="10" spans="1:4" ht="12" x14ac:dyDescent="0.2">
      <c r="A10" s="4" t="s">
        <v>45</v>
      </c>
      <c r="B10" s="1"/>
      <c r="D10" s="2"/>
    </row>
    <row r="11" spans="1:4" ht="12" x14ac:dyDescent="0.2">
      <c r="A11" s="4" t="s">
        <v>46</v>
      </c>
      <c r="B11" s="1"/>
      <c r="D11" s="2"/>
    </row>
    <row r="12" spans="1:4" ht="12" x14ac:dyDescent="0.2">
      <c r="A12" s="4" t="s">
        <v>47</v>
      </c>
      <c r="B12" s="1"/>
      <c r="D12" s="2"/>
    </row>
    <row r="13" spans="1:4" ht="12" x14ac:dyDescent="0.2">
      <c r="A13" s="4" t="s">
        <v>48</v>
      </c>
      <c r="B13" s="1"/>
      <c r="D13" s="2"/>
    </row>
    <row r="14" spans="1:4" ht="12" x14ac:dyDescent="0.2">
      <c r="A14" s="4" t="s">
        <v>49</v>
      </c>
      <c r="B14" s="1"/>
      <c r="D14" s="2"/>
    </row>
    <row r="15" spans="1:4" ht="12" x14ac:dyDescent="0.2">
      <c r="A15" s="4" t="s">
        <v>50</v>
      </c>
      <c r="B15" s="1"/>
      <c r="D15" s="2"/>
    </row>
    <row r="16" spans="1:4" ht="12" x14ac:dyDescent="0.2">
      <c r="A16" s="4" t="s">
        <v>51</v>
      </c>
      <c r="B16" s="1"/>
      <c r="D16" s="2"/>
    </row>
    <row r="17" spans="1:5" ht="12" x14ac:dyDescent="0.2">
      <c r="A17" s="4" t="s">
        <v>52</v>
      </c>
      <c r="B17" s="1"/>
      <c r="D17" s="2"/>
    </row>
    <row r="18" spans="1:5" ht="12" x14ac:dyDescent="0.2">
      <c r="A18" s="4" t="s">
        <v>53</v>
      </c>
      <c r="B18" s="1"/>
      <c r="D18" s="2"/>
    </row>
    <row r="19" spans="1:5" ht="12" x14ac:dyDescent="0.2">
      <c r="A19" s="4" t="s">
        <v>54</v>
      </c>
      <c r="B19" s="1"/>
      <c r="D19" s="2"/>
    </row>
    <row r="20" spans="1:5" ht="12" x14ac:dyDescent="0.2">
      <c r="A20" s="4" t="s">
        <v>55</v>
      </c>
      <c r="B20" s="1"/>
      <c r="D20" s="2"/>
    </row>
    <row r="21" spans="1:5" ht="12" x14ac:dyDescent="0.2">
      <c r="A21" s="4" t="s">
        <v>56</v>
      </c>
      <c r="B21" s="1"/>
      <c r="E21" s="2"/>
    </row>
    <row r="22" spans="1:5" ht="12" x14ac:dyDescent="0.2">
      <c r="A22" s="4" t="s">
        <v>57</v>
      </c>
      <c r="B22" s="1"/>
      <c r="E22" s="2"/>
    </row>
    <row r="23" spans="1:5" ht="12" x14ac:dyDescent="0.2">
      <c r="A23" s="4" t="s">
        <v>58</v>
      </c>
      <c r="B23" s="1"/>
      <c r="E23" s="2"/>
    </row>
    <row r="24" spans="1:5" x14ac:dyDescent="0.2">
      <c r="A24" s="3"/>
    </row>
    <row r="25" spans="1:5" x14ac:dyDescent="0.2">
      <c r="A25" s="3"/>
    </row>
    <row r="26" spans="1:5" x14ac:dyDescent="0.2">
      <c r="A26" s="3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clara vanesa</cp:lastModifiedBy>
  <cp:revision/>
  <dcterms:created xsi:type="dcterms:W3CDTF">2014-10-22T05:35:08Z</dcterms:created>
  <dcterms:modified xsi:type="dcterms:W3CDTF">2025-01-22T22:27:33Z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