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749451A5-2774-4C6D-870D-1E6936FC0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D30" i="2" l="1"/>
  <c r="D3" i="2" s="1"/>
  <c r="D34" i="2" s="1"/>
  <c r="E30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<sst xmlns="http://schemas.openxmlformats.org/spreadsheetml/2006/main" count="36" uniqueCount="25">
  <si>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</si>
  <si>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</si>
  <si>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</si>
  <si>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</si>
  <si>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</si>
  <si>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</si>
  <si>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</si>
  <si>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</si>
  <si>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</si>
  <si>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</si>
  <si>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</si>
  <si>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</si>
  <si>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</si>
  <si>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</si>
  <si>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</si>
  <si>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</si>
  <si>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</si>
  <si>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</si>
  <si>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</si>
  <si>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</si>
  <si>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GUANAJUATO
Estado Analítico de la Deuda y Otros Pasivos
Del 1 de Enero 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</si>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</sst>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9" applyFont="1" applyFill="1" applyBorder="1" applyProtection="1">
      <protection locked="0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 applyProtection="1">
      <alignment horizontal="left" vertical="top" wrapText="1" indent="1"/>
    </xf>
    <xf numFmtId="0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7" fillId="0" borderId="0" xfId="9" applyFont="1" applyFill="1" applyBorder="1" applyProtection="1">
      <protection locked="0"/>
    </xf>
    <xf numFmtId="0" fontId="7" fillId="0" borderId="1" xfId="9" applyFont="1" applyFill="1" applyBorder="1" applyAlignment="1" applyProtection="1">
      <alignment horizontal="center" vertical="top" wrapText="1"/>
    </xf>
    <xf numFmtId="0" fontId="7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horizontal="left" vertical="top" wrapText="1" indent="3"/>
    </xf>
    <xf numFmtId="4" fontId="2" fillId="0" borderId="1" xfId="9" applyNumberFormat="1" applyFont="1" applyFill="1" applyBorder="1" applyAlignment="1" applyProtection="1">
      <alignment horizontal="left" vertical="top" wrapText="1"/>
    </xf>
    <xf numFmtId="0" fontId="7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>
      <alignment vertical="top" wrapText="1"/>
    </xf>
    <xf numFmtId="0" fontId="9" fillId="3" borderId="0" xfId="53" applyFont="1" applyFill="1" applyAlignment="1">
      <alignment horizontal="center" vertical="center"/>
    </xf>
    <xf numFmtId="0" fontId="8" fillId="0" borderId="0" xfId="0" applyFont="1"/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3" fontId="7" fillId="0" borderId="1" xfId="9" applyNumberFormat="1" applyFont="1" applyFill="1" applyBorder="1" applyAlignment="1" applyProtection="1">
      <alignment horizontal="right" vertical="top" wrapText="1"/>
      <protection locked="0"/>
    </xf>
    <xf numFmtId="3" fontId="2" fillId="0" borderId="1" xfId="9" applyNumberFormat="1" applyFont="1" applyFill="1" applyBorder="1" applyAlignment="1" applyProtection="1">
      <alignment horizontal="center" vertical="top" wrapText="1"/>
      <protection locked="0"/>
    </xf>
    <xf numFmtId="3" fontId="7" fillId="0" borderId="1" xfId="9" applyNumberFormat="1" applyFont="1" applyFill="1" applyBorder="1" applyAlignment="1" applyProtection="1">
      <alignment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  <xf numFmtId="0" fontId="9" fillId="3" borderId="0" xfId="53" applyFont="1" applyFill="1" applyAlignment="1">
      <alignment horizontal="center" vertical="center"/>
    </xf>
  </cellXfs>
  <cellStyles count="1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108" xr:uid="{751C8DB4-CE80-46E7-9B87-6C99DBAD2CE9}"/>
    <cellStyle name="Millares 2 11" xfId="117" xr:uid="{53E91547-1BD3-4D4A-9437-584FFEACA387}"/>
    <cellStyle name="Millares 2 12" xfId="126" xr:uid="{93B3BCCD-15D6-4357-A7C9-211939B06B41}"/>
    <cellStyle name="Millares 2 13" xfId="44" xr:uid="{26F04872-1F51-4B0A-9F9F-8B6E6076BAA5}"/>
    <cellStyle name="Millares 2 14" xfId="35" xr:uid="{06484E8B-978D-4FAA-94D4-EECDB5B02683}"/>
    <cellStyle name="Millares 2 15" xfId="26" xr:uid="{DAAECA36-C9EB-48F9-8D3A-9C4F3ED1386D}"/>
    <cellStyle name="Millares 2 16" xfId="17" xr:uid="{9FCA20C4-611F-4125-8742-FEABDC4B98A7}"/>
    <cellStyle name="Millares 2 2" xfId="4" xr:uid="{00000000-0005-0000-0000-000003000000}"/>
    <cellStyle name="Millares 2 2 10" xfId="127" xr:uid="{2914C0FF-F926-4149-86EF-4EFD21EBD9B6}"/>
    <cellStyle name="Millares 2 2 11" xfId="45" xr:uid="{15345C05-DFF8-472A-ABD8-3BE6B2DF66CB}"/>
    <cellStyle name="Millares 2 2 12" xfId="36" xr:uid="{CB1F7D54-726C-4C68-9435-A6D3A05AEF51}"/>
    <cellStyle name="Millares 2 2 13" xfId="27" xr:uid="{B55FCCEE-77DB-47A4-A208-62E588325443}"/>
    <cellStyle name="Millares 2 2 14" xfId="18" xr:uid="{D3A0F76D-6EB1-41D8-A9D3-D7507B9C61DB}"/>
    <cellStyle name="Millares 2 2 2" xfId="55" xr:uid="{E46AC9C1-518E-456D-9E95-93A4083B87BF}"/>
    <cellStyle name="Millares 2 2 3" xfId="64" xr:uid="{E0F8F51B-D7A9-44EC-A08A-BE36EC00A0FA}"/>
    <cellStyle name="Millares 2 2 4" xfId="73" xr:uid="{76315A36-AC4F-4E50-8283-97BE99D89A2A}"/>
    <cellStyle name="Millares 2 2 5" xfId="82" xr:uid="{24059363-36DD-45AE-BF09-52BE3A2D5D72}"/>
    <cellStyle name="Millares 2 2 6" xfId="91" xr:uid="{E162BB0F-92BA-43D9-9393-E0DD3E34AAA0}"/>
    <cellStyle name="Millares 2 2 7" xfId="100" xr:uid="{317C11C7-E811-45DF-A5D8-BA27D38C4A3A}"/>
    <cellStyle name="Millares 2 2 8" xfId="109" xr:uid="{FD26CAB5-0754-4339-8CED-0259E82BF862}"/>
    <cellStyle name="Millares 2 2 9" xfId="118" xr:uid="{BBB04C47-C580-4261-8E03-B37CB5A880BE}"/>
    <cellStyle name="Millares 2 3" xfId="5" xr:uid="{00000000-0005-0000-0000-000004000000}"/>
    <cellStyle name="Millares 2 3 10" xfId="128" xr:uid="{9BE792CE-073F-4DE6-922F-54836C6397BF}"/>
    <cellStyle name="Millares 2 3 11" xfId="46" xr:uid="{D01F2C56-DA51-4E55-9983-78C68C94A606}"/>
    <cellStyle name="Millares 2 3 12" xfId="37" xr:uid="{C6B6E321-74FC-4856-8981-2BE7339316F7}"/>
    <cellStyle name="Millares 2 3 13" xfId="28" xr:uid="{D2DA9BBC-3C66-413B-AC2D-6166D12196CB}"/>
    <cellStyle name="Millares 2 3 14" xfId="19" xr:uid="{2889BC7D-7BD2-478D-894E-917A3BAA03D7}"/>
    <cellStyle name="Millares 2 3 2" xfId="56" xr:uid="{6E6A2889-0F6E-4506-86A9-099B18C630F6}"/>
    <cellStyle name="Millares 2 3 3" xfId="65" xr:uid="{44DF3A5D-254B-4E3D-ADF3-1DF46664492F}"/>
    <cellStyle name="Millares 2 3 4" xfId="74" xr:uid="{E63C2BF9-5241-4397-B67D-63474E334A13}"/>
    <cellStyle name="Millares 2 3 5" xfId="83" xr:uid="{E7E5FAF2-1302-40F8-A08F-73923C6965C2}"/>
    <cellStyle name="Millares 2 3 6" xfId="92" xr:uid="{6667B515-4819-4A02-B012-AB8BA7760580}"/>
    <cellStyle name="Millares 2 3 7" xfId="101" xr:uid="{D5C11477-541B-48C3-8902-B2C1DDADB8E6}"/>
    <cellStyle name="Millares 2 3 8" xfId="110" xr:uid="{56223134-BF32-4E09-B89E-8F82A02EC6A9}"/>
    <cellStyle name="Millares 2 3 9" xfId="119" xr:uid="{53120642-B50D-4062-A4B0-F742E12FA13B}"/>
    <cellStyle name="Millares 2 4" xfId="54" xr:uid="{ABF4D8D1-A661-402D-86C6-EB2B43E0EF3C}"/>
    <cellStyle name="Millares 2 5" xfId="63" xr:uid="{53B049F2-751D-4B5A-AEF0-7D31EBB5A675}"/>
    <cellStyle name="Millares 2 6" xfId="72" xr:uid="{74711967-9E03-4AC4-A742-A403AAA5A143}"/>
    <cellStyle name="Millares 2 7" xfId="81" xr:uid="{72774DDF-38E2-4E8C-A114-523E5D017926}"/>
    <cellStyle name="Millares 2 8" xfId="90" xr:uid="{3CBC3C73-608D-4B92-BE9B-D4A175677FB6}"/>
    <cellStyle name="Millares 2 9" xfId="99" xr:uid="{81F6B0F1-3E23-4548-A9B6-0B758AC0B918}"/>
    <cellStyle name="Millares 3" xfId="6" xr:uid="{00000000-0005-0000-0000-000005000000}"/>
    <cellStyle name="Millares 3 10" xfId="129" xr:uid="{1FB9E777-EAC7-4229-9E6D-B71860569A95}"/>
    <cellStyle name="Millares 3 11" xfId="47" xr:uid="{5388A150-D37C-4399-BD4E-AA734943D397}"/>
    <cellStyle name="Millares 3 12" xfId="38" xr:uid="{A898B199-2992-41AB-A309-EE47938753BA}"/>
    <cellStyle name="Millares 3 13" xfId="29" xr:uid="{CC75E334-9B38-401C-8822-198F581C2073}"/>
    <cellStyle name="Millares 3 14" xfId="20" xr:uid="{4EAFCAB3-D8F6-45B6-8036-147C1A228055}"/>
    <cellStyle name="Millares 3 2" xfId="57" xr:uid="{0385838E-B630-4408-BC64-76747AFDFA9E}"/>
    <cellStyle name="Millares 3 3" xfId="66" xr:uid="{5CF8DD4A-A9E0-4518-BD50-661D1813D6FC}"/>
    <cellStyle name="Millares 3 4" xfId="75" xr:uid="{BD28E9D5-8F53-46B4-8894-328F692D085D}"/>
    <cellStyle name="Millares 3 5" xfId="84" xr:uid="{2ABE36B6-20BE-4659-9E95-7E860906ECD6}"/>
    <cellStyle name="Millares 3 6" xfId="93" xr:uid="{15C56DFE-AF32-42F4-974C-EBCE27AADAEB}"/>
    <cellStyle name="Millares 3 7" xfId="102" xr:uid="{26C9DB01-ACB3-4EBA-9466-F767E9523F84}"/>
    <cellStyle name="Millares 3 8" xfId="111" xr:uid="{0C28D0D3-3AC1-4EC4-8D5B-5F40E3E6C31A}"/>
    <cellStyle name="Millares 3 9" xfId="120" xr:uid="{7A26EBAC-4811-4215-BDBE-A38FB1B6B002}"/>
    <cellStyle name="Moneda 2" xfId="7" xr:uid="{00000000-0005-0000-0000-000006000000}"/>
    <cellStyle name="Moneda 2 10" xfId="130" xr:uid="{58CD3459-2F8B-4F4F-93A2-74BFDE6B7823}"/>
    <cellStyle name="Moneda 2 11" xfId="48" xr:uid="{0ABE63F4-57DF-44DC-8623-0B77B1FA76CF}"/>
    <cellStyle name="Moneda 2 12" xfId="39" xr:uid="{FECD6CA8-681F-4D11-A076-7D922BC2A5F7}"/>
    <cellStyle name="Moneda 2 13" xfId="30" xr:uid="{5228D576-9A16-4EAA-B15D-6AAF1A6DDAA7}"/>
    <cellStyle name="Moneda 2 14" xfId="21" xr:uid="{CD6CA5FF-9485-4B54-874B-880DB5AE0D6A}"/>
    <cellStyle name="Moneda 2 2" xfId="58" xr:uid="{C3D86156-F445-4CBB-8B20-2CDE7BF20932}"/>
    <cellStyle name="Moneda 2 3" xfId="67" xr:uid="{5D27143B-C533-4227-9B1F-AF006BE358BF}"/>
    <cellStyle name="Moneda 2 4" xfId="76" xr:uid="{CEAE7ED8-5668-4C45-9D88-0F7264D59B5A}"/>
    <cellStyle name="Moneda 2 5" xfId="85" xr:uid="{2D255472-3E1A-4BDD-A036-A325E1468DF5}"/>
    <cellStyle name="Moneda 2 6" xfId="94" xr:uid="{701A67DB-6841-48B5-AF5C-291DB17BD66E}"/>
    <cellStyle name="Moneda 2 7" xfId="103" xr:uid="{6C9175B2-9AE3-4B0E-8A0D-9FDF5EF4FDA2}"/>
    <cellStyle name="Moneda 2 8" xfId="112" xr:uid="{F6573618-0833-409B-B7DC-1D677F7B40F4}"/>
    <cellStyle name="Moneda 2 9" xfId="121" xr:uid="{C41A55D1-DD27-43EE-A30B-CEDEAEDEFF88}"/>
    <cellStyle name="Normal" xfId="0" builtinId="0"/>
    <cellStyle name="Normal 2" xfId="8" xr:uid="{00000000-0005-0000-0000-000008000000}"/>
    <cellStyle name="Normal 2 10" xfId="122" xr:uid="{1326ACB5-AF45-44B2-82AF-20236056A544}"/>
    <cellStyle name="Normal 2 11" xfId="131" xr:uid="{3FB783A1-E2F9-4233-9BA6-18B1BCE11BD1}"/>
    <cellStyle name="Normal 2 12" xfId="49" xr:uid="{4C551C17-75DA-4DD1-B89A-DCFDD2F98822}"/>
    <cellStyle name="Normal 2 13" xfId="40" xr:uid="{54F3FC31-4478-4F83-B603-108644F70DB7}"/>
    <cellStyle name="Normal 2 14" xfId="31" xr:uid="{473FD3CB-E8CC-443B-8003-403853AB541A}"/>
    <cellStyle name="Normal 2 15" xfId="22" xr:uid="{25DC72AE-259F-4B74-82D3-ED9A71AD0809}"/>
    <cellStyle name="Normal 2 2" xfId="9" xr:uid="{00000000-0005-0000-0000-000009000000}"/>
    <cellStyle name="Normal 2 3" xfId="59" xr:uid="{0561896F-9A9B-4F52-8D89-81D4FA5834C4}"/>
    <cellStyle name="Normal 2 4" xfId="68" xr:uid="{F05C5E9A-3B5D-4B42-B2FB-3A50B9860074}"/>
    <cellStyle name="Normal 2 5" xfId="77" xr:uid="{F45E6978-BD84-4818-A5B7-AC4EA99B9F76}"/>
    <cellStyle name="Normal 2 6" xfId="86" xr:uid="{46CF94CD-8A8A-4E1B-9967-510E5A0E6B71}"/>
    <cellStyle name="Normal 2 7" xfId="95" xr:uid="{45F606D9-0A8B-4CA1-9F09-85805C7F8E97}"/>
    <cellStyle name="Normal 2 8" xfId="104" xr:uid="{9B2DC11C-3C46-4C89-ADAE-8459CF0F9375}"/>
    <cellStyle name="Normal 2 9" xfId="113" xr:uid="{F4FD7592-3520-4C68-A570-03084EA1A681}"/>
    <cellStyle name="Normal 3" xfId="10" xr:uid="{00000000-0005-0000-0000-00000A000000}"/>
    <cellStyle name="Normal 3 10" xfId="132" xr:uid="{B75F8AA3-ACA3-49BA-8037-63CB9B13C835}"/>
    <cellStyle name="Normal 3 11" xfId="50" xr:uid="{7A564588-73DD-4294-B633-E3D5F5A87DBF}"/>
    <cellStyle name="Normal 3 12" xfId="41" xr:uid="{0CE2A87D-178E-4882-B68D-D42333C85E10}"/>
    <cellStyle name="Normal 3 13" xfId="32" xr:uid="{445AF539-F741-4A18-82C4-31DC7CC90C8C}"/>
    <cellStyle name="Normal 3 14" xfId="23" xr:uid="{43D4189C-CEB3-45E8-AB21-422266E065D8}"/>
    <cellStyle name="Normal 3 2" xfId="60" xr:uid="{31A248AF-39E1-4B42-857E-9AC41BB07370}"/>
    <cellStyle name="Normal 3 3" xfId="69" xr:uid="{C1144074-E9BF-400F-98ED-65377408BA58}"/>
    <cellStyle name="Normal 3 4" xfId="78" xr:uid="{C9C99B37-9991-4192-8C9D-DDD6BBF67A21}"/>
    <cellStyle name="Normal 3 5" xfId="87" xr:uid="{7CB1EF96-FAED-4E28-BBAF-D3792DABDC1B}"/>
    <cellStyle name="Normal 3 6" xfId="96" xr:uid="{360CEF7C-925F-4B8A-AD80-875FE4E8A625}"/>
    <cellStyle name="Normal 3 7" xfId="105" xr:uid="{D61E4360-8671-4E76-BACD-0B6BBE8B8775}"/>
    <cellStyle name="Normal 3 8" xfId="114" xr:uid="{B1BFCE4D-A47E-4BB8-BFD3-72C71430B47C}"/>
    <cellStyle name="Normal 3 9" xfId="123" xr:uid="{EFF17FC6-BE5C-4B70-B523-3B6EFA38CBF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124" xr:uid="{1878E0AF-F6E9-44AB-8089-4EBFC8948107}"/>
    <cellStyle name="Normal 6 11" xfId="133" xr:uid="{138699B3-9791-4BF1-897B-19F513D32CD2}"/>
    <cellStyle name="Normal 6 12" xfId="51" xr:uid="{350051CA-84EF-43CF-91D3-BD27E1F3C752}"/>
    <cellStyle name="Normal 6 13" xfId="42" xr:uid="{828B3F7B-23D6-41DC-82DC-B6DE9C192F75}"/>
    <cellStyle name="Normal 6 14" xfId="33" xr:uid="{01C8D96F-D0AE-4F14-A8F9-8170F967A342}"/>
    <cellStyle name="Normal 6 15" xfId="24" xr:uid="{8991A5CF-03E2-4C44-A72A-0D4E4BED3E35}"/>
    <cellStyle name="Normal 6 2" xfId="16" xr:uid="{00000000-0005-0000-0000-000010000000}"/>
    <cellStyle name="Normal 6 2 10" xfId="134" xr:uid="{9CAA4A01-DBC7-4054-957A-2A165FBF2E30}"/>
    <cellStyle name="Normal 6 2 11" xfId="52" xr:uid="{A02F8C91-494F-46E0-B675-C76F2770EC3A}"/>
    <cellStyle name="Normal 6 2 12" xfId="43" xr:uid="{0BFF432F-D9A3-4DE7-94E3-BD5E63429568}"/>
    <cellStyle name="Normal 6 2 13" xfId="34" xr:uid="{C4AAB59D-81AB-4B0A-853F-53414058978B}"/>
    <cellStyle name="Normal 6 2 14" xfId="25" xr:uid="{ECB400DF-6752-401B-81A6-5123F2227C89}"/>
    <cellStyle name="Normal 6 2 2" xfId="62" xr:uid="{EE409E42-CD68-40FE-9D5A-76063B71F461}"/>
    <cellStyle name="Normal 6 2 3" xfId="71" xr:uid="{C22BAD90-3396-4048-8014-EC1F021974C3}"/>
    <cellStyle name="Normal 6 2 4" xfId="80" xr:uid="{F18D04DD-B5C3-4521-9D9F-FCB9D057B599}"/>
    <cellStyle name="Normal 6 2 5" xfId="89" xr:uid="{C61752A7-927E-4DDA-BBC0-48E864047A04}"/>
    <cellStyle name="Normal 6 2 6" xfId="98" xr:uid="{C921A61B-1201-491E-859C-95F39A184F20}"/>
    <cellStyle name="Normal 6 2 7" xfId="107" xr:uid="{889D9C29-260C-4CFE-BDB9-F969A8BA0E77}"/>
    <cellStyle name="Normal 6 2 8" xfId="116" xr:uid="{FFAA5605-C425-4B38-9B1A-AA529E6C6ED2}"/>
    <cellStyle name="Normal 6 2 9" xfId="125" xr:uid="{2DAF68CB-9996-4EF4-9B10-170E3352172D}"/>
    <cellStyle name="Normal 6 3" xfId="61" xr:uid="{373BF85A-B881-48DC-A6F7-42F96E0D79EC}"/>
    <cellStyle name="Normal 6 4" xfId="70" xr:uid="{B1A8672F-A591-4334-9168-B7C5050000B5}"/>
    <cellStyle name="Normal 6 5" xfId="79" xr:uid="{A86F88AE-A0DF-4E20-9913-F54A39A4D961}"/>
    <cellStyle name="Normal 6 6" xfId="88" xr:uid="{A5D7712B-128E-4526-92E9-11245058FB39}"/>
    <cellStyle name="Normal 6 7" xfId="97" xr:uid="{2DCACF9D-37C7-407F-A29F-7A69F4EFFA1F}"/>
    <cellStyle name="Normal 6 8" xfId="106" xr:uid="{94D7FA5A-EF55-41A7-A0DB-2FC254EF6597}"/>
    <cellStyle name="Normal 6 9" xfId="115" xr:uid="{298A145E-E7B6-4242-A029-27FEE3EF0A95}"/>
    <cellStyle name="Normal 7" xfId="53" xr:uid="{3B33B862-3CEC-4C4E-BAEF-126C22F5E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41</xdr:row>
      <xdr:rowOff>152400</xdr:rowOff>
    </xdr:from>
    <xdr:to>
      <xdr:col>0</xdr:col>
      <xdr:colOff>2286000</xdr:colOff>
      <xdr:row>41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D4FDEF0-4EEC-49AA-9B57-9F256E2D5B47}"/>
            </a:ext>
          </a:extLst>
        </xdr:cNvPr>
        <xdr:cNvCxnSpPr/>
      </xdr:nvCxnSpPr>
      <xdr:spPr>
        <a:xfrm>
          <a:off x="600075" y="7191375"/>
          <a:ext cx="1685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42</xdr:row>
      <xdr:rowOff>0</xdr:rowOff>
    </xdr:from>
    <xdr:to>
      <xdr:col>4</xdr:col>
      <xdr:colOff>447675</xdr:colOff>
      <xdr:row>42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4B18C60-BCE8-40A0-B458-4E46228A6178}"/>
            </a:ext>
          </a:extLst>
        </xdr:cNvPr>
        <xdr:cNvCxnSpPr/>
      </xdr:nvCxnSpPr>
      <xdr:spPr>
        <a:xfrm>
          <a:off x="4724400" y="689610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showGridLines="0" tabSelected="1" zoomScaleNormal="100" workbookViewId="0">
      <selection activeCell="F28" sqref="F28"/>
    </sheetView>
  </sheetViews>
  <sheetFormatPr baseColWidth="10" defaultColWidth="12" defaultRowHeight="12.75" x14ac:dyDescent="0.2"/>
  <cols>
    <col min="1" max="1" width="50.83203125" style="21" customWidth="1"/>
    <col min="2" max="5" width="20.83203125" style="22" customWidth="1"/>
    <col min="6" max="16384" width="12" style="1"/>
  </cols>
  <sheetData>
    <row r="1" spans="1:5" ht="58.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2" t="s">
        <v>8</v>
      </c>
      <c r="B2" s="3" t="s">
        <v>9</v>
      </c>
      <c r="C2" s="3" t="s">
        <v>10</v>
      </c>
      <c r="D2" s="3" t="s">
        <v>11</v>
      </c>
      <c r="E2" s="3" t="s">
        <v>12</v>
      </c>
    </row>
    <row r="3" spans="1:5" s="6" customFormat="1" ht="12" customHeight="1" x14ac:dyDescent="0.2">
      <c r="A3" s="4" t="s">
        <v>0</v>
      </c>
      <c r="B3" s="5"/>
      <c r="C3" s="5"/>
      <c r="D3" s="23">
        <f>D16+D30</f>
        <v>0</v>
      </c>
      <c r="E3" s="23">
        <f>E16+E30</f>
        <v>0</v>
      </c>
    </row>
    <row r="4" spans="1:5" ht="12" customHeight="1" x14ac:dyDescent="0.2">
      <c r="A4" s="7" t="s">
        <v>13</v>
      </c>
      <c r="B4" s="5"/>
      <c r="C4" s="5"/>
      <c r="D4" s="24"/>
      <c r="E4" s="24"/>
    </row>
    <row r="5" spans="1:5" ht="12" customHeight="1" x14ac:dyDescent="0.2">
      <c r="A5" s="8" t="s">
        <v>1</v>
      </c>
      <c r="B5" s="5"/>
      <c r="C5" s="5"/>
      <c r="D5" s="25">
        <f>SUM(D6:D8)</f>
        <v>0</v>
      </c>
      <c r="E5" s="25">
        <f>SUM(E6:E8)</f>
        <v>0</v>
      </c>
    </row>
    <row r="6" spans="1:5" ht="12" customHeight="1" x14ac:dyDescent="0.2">
      <c r="A6" s="9" t="s">
        <v>2</v>
      </c>
      <c r="B6" s="5"/>
      <c r="C6" s="5"/>
      <c r="D6" s="26">
        <v>0</v>
      </c>
      <c r="E6" s="26">
        <v>0</v>
      </c>
    </row>
    <row r="7" spans="1:5" ht="12" customHeight="1" x14ac:dyDescent="0.2">
      <c r="A7" s="9" t="s">
        <v>3</v>
      </c>
      <c r="B7" s="5"/>
      <c r="C7" s="5"/>
      <c r="D7" s="26">
        <v>0</v>
      </c>
      <c r="E7" s="26">
        <v>0</v>
      </c>
    </row>
    <row r="8" spans="1:5" ht="12" customHeight="1" x14ac:dyDescent="0.2">
      <c r="A8" s="9" t="s">
        <v>4</v>
      </c>
      <c r="B8" s="5"/>
      <c r="C8" s="5"/>
      <c r="D8" s="26">
        <v>0</v>
      </c>
      <c r="E8" s="26">
        <v>0</v>
      </c>
    </row>
    <row r="9" spans="1:5" ht="12" customHeight="1" x14ac:dyDescent="0.2">
      <c r="A9" s="10"/>
      <c r="B9" s="5"/>
      <c r="C9" s="5"/>
      <c r="D9" s="24"/>
      <c r="E9" s="24"/>
    </row>
    <row r="10" spans="1:5" ht="12" customHeight="1" x14ac:dyDescent="0.2">
      <c r="A10" s="8" t="s">
        <v>5</v>
      </c>
      <c r="B10" s="5"/>
      <c r="C10" s="5"/>
      <c r="D10" s="25">
        <f>SUM(D11:D14)</f>
        <v>0</v>
      </c>
      <c r="E10" s="25">
        <f>SUM(E11:E14)</f>
        <v>0</v>
      </c>
    </row>
    <row r="11" spans="1:5" ht="12" customHeight="1" x14ac:dyDescent="0.2">
      <c r="A11" s="9" t="s">
        <v>6</v>
      </c>
      <c r="B11" s="5"/>
      <c r="C11" s="5"/>
      <c r="D11" s="26">
        <v>0</v>
      </c>
      <c r="E11" s="26">
        <v>0</v>
      </c>
    </row>
    <row r="12" spans="1:5" ht="12" customHeight="1" x14ac:dyDescent="0.2">
      <c r="A12" s="9" t="s">
        <v>7</v>
      </c>
      <c r="B12" s="5"/>
      <c r="C12" s="5"/>
      <c r="D12" s="26">
        <v>0</v>
      </c>
      <c r="E12" s="26">
        <v>0</v>
      </c>
    </row>
    <row r="13" spans="1:5" ht="12" customHeight="1" x14ac:dyDescent="0.2">
      <c r="A13" s="9" t="s">
        <v>3</v>
      </c>
      <c r="B13" s="5"/>
      <c r="C13" s="5"/>
      <c r="D13" s="26">
        <v>0</v>
      </c>
      <c r="E13" s="26">
        <v>0</v>
      </c>
    </row>
    <row r="14" spans="1:5" ht="12" customHeight="1" x14ac:dyDescent="0.2">
      <c r="A14" s="9" t="s">
        <v>4</v>
      </c>
      <c r="B14" s="5"/>
      <c r="C14" s="5"/>
      <c r="D14" s="26">
        <v>0</v>
      </c>
      <c r="E14" s="26">
        <v>0</v>
      </c>
    </row>
    <row r="15" spans="1:5" ht="12" customHeight="1" x14ac:dyDescent="0.2">
      <c r="A15" s="10"/>
      <c r="B15" s="5"/>
      <c r="C15" s="5"/>
      <c r="D15" s="24"/>
      <c r="E15" s="24"/>
    </row>
    <row r="16" spans="1:5" ht="12" customHeight="1" x14ac:dyDescent="0.2">
      <c r="A16" s="8" t="s">
        <v>14</v>
      </c>
      <c r="B16" s="5"/>
      <c r="C16" s="5"/>
      <c r="D16" s="25">
        <f>D10+D5</f>
        <v>0</v>
      </c>
      <c r="E16" s="25">
        <f>E10+E5</f>
        <v>0</v>
      </c>
    </row>
    <row r="17" spans="1:5" ht="12" customHeight="1" x14ac:dyDescent="0.2">
      <c r="A17" s="11"/>
      <c r="B17" s="5"/>
      <c r="C17" s="5"/>
      <c r="D17" s="24"/>
      <c r="E17" s="24"/>
    </row>
    <row r="18" spans="1:5" ht="12" customHeight="1" x14ac:dyDescent="0.2">
      <c r="A18" s="7" t="s">
        <v>15</v>
      </c>
      <c r="B18" s="5"/>
      <c r="C18" s="5"/>
      <c r="D18" s="24"/>
      <c r="E18" s="24"/>
    </row>
    <row r="19" spans="1:5" ht="12" customHeight="1" x14ac:dyDescent="0.2">
      <c r="A19" s="8" t="s">
        <v>1</v>
      </c>
      <c r="B19" s="5"/>
      <c r="C19" s="5"/>
      <c r="D19" s="25">
        <f>SUM(D20:D22)</f>
        <v>0</v>
      </c>
      <c r="E19" s="25">
        <f>SUM(E20:E22)</f>
        <v>0</v>
      </c>
    </row>
    <row r="20" spans="1:5" ht="12" customHeight="1" x14ac:dyDescent="0.2">
      <c r="A20" s="9" t="s">
        <v>2</v>
      </c>
      <c r="B20" s="5"/>
      <c r="C20" s="5"/>
      <c r="D20" s="26">
        <v>0</v>
      </c>
      <c r="E20" s="26">
        <v>0</v>
      </c>
    </row>
    <row r="21" spans="1:5" ht="12" customHeight="1" x14ac:dyDescent="0.2">
      <c r="A21" s="9" t="s">
        <v>3</v>
      </c>
      <c r="B21" s="5"/>
      <c r="C21" s="5"/>
      <c r="D21" s="26">
        <v>0</v>
      </c>
      <c r="E21" s="26">
        <v>0</v>
      </c>
    </row>
    <row r="22" spans="1:5" ht="12" customHeight="1" x14ac:dyDescent="0.2">
      <c r="A22" s="9" t="s">
        <v>4</v>
      </c>
      <c r="B22" s="5"/>
      <c r="C22" s="5"/>
      <c r="D22" s="26">
        <v>0</v>
      </c>
      <c r="E22" s="26">
        <v>0</v>
      </c>
    </row>
    <row r="23" spans="1:5" ht="12" customHeight="1" x14ac:dyDescent="0.2">
      <c r="A23" s="10"/>
      <c r="B23" s="5"/>
      <c r="C23" s="5"/>
      <c r="D23" s="24"/>
      <c r="E23" s="24"/>
    </row>
    <row r="24" spans="1:5" ht="12" customHeight="1" x14ac:dyDescent="0.2">
      <c r="A24" s="8" t="s">
        <v>5</v>
      </c>
      <c r="B24" s="5"/>
      <c r="C24" s="5"/>
      <c r="D24" s="25">
        <f>SUM(D25:D28)</f>
        <v>0</v>
      </c>
      <c r="E24" s="25">
        <f>SUM(E25:E28)</f>
        <v>0</v>
      </c>
    </row>
    <row r="25" spans="1:5" ht="12" customHeight="1" x14ac:dyDescent="0.2">
      <c r="A25" s="9" t="s">
        <v>6</v>
      </c>
      <c r="B25" s="5"/>
      <c r="C25" s="5"/>
      <c r="D25" s="26">
        <v>0</v>
      </c>
      <c r="E25" s="26">
        <v>0</v>
      </c>
    </row>
    <row r="26" spans="1:5" ht="12" customHeight="1" x14ac:dyDescent="0.2">
      <c r="A26" s="9" t="s">
        <v>7</v>
      </c>
      <c r="B26" s="5"/>
      <c r="C26" s="5"/>
      <c r="D26" s="26">
        <v>0</v>
      </c>
      <c r="E26" s="26">
        <v>0</v>
      </c>
    </row>
    <row r="27" spans="1:5" ht="12" customHeight="1" x14ac:dyDescent="0.2">
      <c r="A27" s="9" t="s">
        <v>3</v>
      </c>
      <c r="B27" s="5"/>
      <c r="C27" s="5"/>
      <c r="D27" s="26">
        <v>0</v>
      </c>
      <c r="E27" s="26">
        <v>0</v>
      </c>
    </row>
    <row r="28" spans="1:5" ht="12" customHeight="1" x14ac:dyDescent="0.2">
      <c r="A28" s="9" t="s">
        <v>4</v>
      </c>
      <c r="B28" s="5"/>
      <c r="C28" s="5"/>
      <c r="D28" s="26">
        <v>0</v>
      </c>
      <c r="E28" s="26">
        <v>0</v>
      </c>
    </row>
    <row r="29" spans="1:5" ht="12" customHeight="1" x14ac:dyDescent="0.2">
      <c r="A29" s="10"/>
      <c r="B29" s="5"/>
      <c r="C29" s="5"/>
      <c r="D29" s="24"/>
      <c r="E29" s="24"/>
    </row>
    <row r="30" spans="1:5" ht="12" customHeight="1" x14ac:dyDescent="0.2">
      <c r="A30" s="8" t="s">
        <v>16</v>
      </c>
      <c r="B30" s="5"/>
      <c r="C30" s="5"/>
      <c r="D30" s="25">
        <f>D24+D19</f>
        <v>0</v>
      </c>
      <c r="E30" s="25">
        <f>E24+E19</f>
        <v>0</v>
      </c>
    </row>
    <row r="31" spans="1:5" ht="12" customHeight="1" x14ac:dyDescent="0.2">
      <c r="A31" s="12"/>
      <c r="B31" s="5"/>
      <c r="C31" s="5"/>
      <c r="D31" s="24"/>
      <c r="E31" s="24"/>
    </row>
    <row r="32" spans="1:5" ht="12" customHeight="1" x14ac:dyDescent="0.2">
      <c r="A32" s="8" t="s">
        <v>17</v>
      </c>
      <c r="B32" s="5"/>
      <c r="C32" s="5"/>
      <c r="D32" s="25">
        <v>1972891.49</v>
      </c>
      <c r="E32" s="25">
        <v>2034220.11</v>
      </c>
    </row>
    <row r="33" spans="1:5" ht="12" customHeight="1" x14ac:dyDescent="0.2">
      <c r="A33" s="13"/>
      <c r="B33" s="5"/>
      <c r="C33" s="5"/>
      <c r="D33" s="24"/>
      <c r="E33" s="24"/>
    </row>
    <row r="34" spans="1:5" ht="12" customHeight="1" x14ac:dyDescent="0.2">
      <c r="A34" s="8" t="s">
        <v>18</v>
      </c>
      <c r="B34" s="5"/>
      <c r="C34" s="5"/>
      <c r="D34" s="25">
        <f>D32+D3</f>
        <v>1972891.49</v>
      </c>
      <c r="E34" s="25">
        <f>E32+E3</f>
        <v>2034220.11</v>
      </c>
    </row>
    <row r="35" spans="1:5" ht="12" customHeight="1" x14ac:dyDescent="0.2">
      <c r="A35" s="14"/>
      <c r="B35" s="15"/>
      <c r="C35" s="15"/>
      <c r="D35" s="16"/>
      <c r="E35" s="16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3" spans="1:5" x14ac:dyDescent="0.2">
      <c r="A43" s="17" t="s">
        <v>21</v>
      </c>
      <c r="B43" s="18"/>
      <c r="C43" s="32" t="s">
        <v>22</v>
      </c>
      <c r="D43" s="32"/>
      <c r="E43" s="32"/>
    </row>
    <row r="44" spans="1:5" x14ac:dyDescent="0.2">
      <c r="A44" s="19" t="s">
        <v>23</v>
      </c>
      <c r="B44" s="20"/>
      <c r="C44" s="33" t="s">
        <v>24</v>
      </c>
      <c r="D44" s="33"/>
      <c r="E44" s="33"/>
    </row>
  </sheetData>
  <sheetProtection formatCells="0" formatColumns="0" formatRows="0" autoFilter="0"/>
  <mergeCells count="4">
    <mergeCell ref="A1:E1"/>
    <mergeCell ref="A37:E37"/>
    <mergeCell ref="C43:E43"/>
    <mergeCell ref="C44:E44"/>
  </mergeCells>
  <pageMargins left="0.7" right="0.7" top="0.75" bottom="0.75" header="0.3" footer="0.3"/>
  <pageSetup scale="85" fitToHeight="0" orientation="portrait" r:id="rId1"/>
  <ignoredErrors>
    <ignoredError sqref="D3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2023-10-06T21:07:27Z</cp:lastPrinted>
  <dcterms:created xsi:type="dcterms:W3CDTF">2012-12-11T20:34:08Z</dcterms:created>
  <dcterms:modified xsi:type="dcterms:W3CDTF">2023-10-06T21:07:28Z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